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9750" activeTab="0"/>
  </bookViews>
  <sheets>
    <sheet name="campaign_stats10-1 11-13(2)" sheetId="1" r:id="rId1"/>
  </sheets>
  <definedNames/>
  <calcPr fullCalcOnLoad="1"/>
</workbook>
</file>

<file path=xl/sharedStrings.xml><?xml version="1.0" encoding="utf-8"?>
<sst xmlns="http://schemas.openxmlformats.org/spreadsheetml/2006/main" count="2932" uniqueCount="1588">
  <si>
    <t>[Zip Code Submit] HOTGIFTZONE - 500 TARGET GIFT CARD</t>
  </si>
  <si>
    <t xml:space="preserve"> PC BUG DOCTOR - SPANISH VERSION (EXCLUSIVE)</t>
  </si>
  <si>
    <t xml:space="preserve"> PLATINUM ROMANCE ~</t>
  </si>
  <si>
    <t xml:space="preserve"> [Zip Code Submit] GENEROUS GENIE - LOREAL MASCARA (EXCLUSIVE)</t>
  </si>
  <si>
    <t xml:space="preserve"> [Zip Code Submit] GENEROUS GENIE - NEUTROGENA SUNCARE COLLECTION (EXCLUSIVE)</t>
  </si>
  <si>
    <t>[Email Submit] HOTGIFTZONE - 1000 GAS CARD</t>
  </si>
  <si>
    <t>[Zip Code Submit] HOTGIFTZONE - 500 KFC OR CHICK-FIL-A GIFT CARD</t>
  </si>
  <si>
    <t xml:space="preserve"> GREATNEWCARS,COM (EXCLUSIVE)</t>
  </si>
  <si>
    <t xml:space="preserve"> [Email Submit] GENEROUS GENIE - IPOD SHUFFLE COLOR (EXCLUSIVE) - PRIVATE USEFUL</t>
  </si>
  <si>
    <t xml:space="preserve"> [Zip Code Submit] GENEROUS GENIE - OFFICE DEPOT OR STAPLES GIFT CARD (EXCLUSIVE)</t>
  </si>
  <si>
    <t>[Email Submit] HOTGIFTZONE - 500 LINEN'S N THINGS GIFT CARD</t>
  </si>
  <si>
    <t xml:space="preserve"> [Email Submit] GENEROUS GENIE - APPLE GIFT CARD - BACK TO SCHOOL (EXCLUSIVE)</t>
  </si>
  <si>
    <t xml:space="preserve"> [Email Submit] GENEROUS GENIE - APPLE IPHONE - ORANGE PAGE (EXCLUSIVE)</t>
  </si>
  <si>
    <t xml:space="preserve"> [Email Submit] GENEROUS GENIE - LIMO SERVICE (EXCLUSIVE)</t>
  </si>
  <si>
    <t xml:space="preserve"> [Zip Code Submit] GENEROUS GENIE - APPLE IPOD TOUCH VERSION 3 (EXCLUSIVE)</t>
  </si>
  <si>
    <t xml:space="preserve"> [Zip Code Submit] GENEROUS GENIE - BURLINGTON COAT FACTORY</t>
  </si>
  <si>
    <t xml:space="preserve"> [Zip Code Submit] GENEROUS GENIE - PIZZA FOR A YEAR (EXCLUSIVE) POP FREE</t>
  </si>
  <si>
    <t xml:space="preserve"> [Zip Code Submit] GENEROUS GENIE - PROACTIV SOLUTION (EXCLUSIVE)</t>
  </si>
  <si>
    <t>[Email Submit] HOTGIFTZONE - GET HEALTHY-250 HEALTH &amp; FITNESS GIFT CARD</t>
  </si>
  <si>
    <t>[Zip Code Submit] CONSUMER PROMOTION CENTER - 250 GROCERY CARD</t>
  </si>
  <si>
    <t>[Zip Code Submit] HOTGIFTZONE - 500 BEST BUY GIFT CARD</t>
  </si>
  <si>
    <t xml:space="preserve"> [Email Submit] GENEROUS GENIE - 1800 FLOWERS GIFT CARD (EXCLUSIVE)</t>
  </si>
  <si>
    <t xml:space="preserve"> [Email Submit] GENEROUS GENIE - BLOOMINGDALES VS, LORD &amp; TAYLOR (EXCLUSIVE)</t>
  </si>
  <si>
    <t xml:space="preserve"> [Email Submit] GENEROUS GENIE - BURLINGTON COAT FACTORY GIFT CARD (EXCLUSIVE)</t>
  </si>
  <si>
    <t xml:space="preserve"> [Email Submit] GENEROUS GENIE - MACBOOK (EXCLUSIVE)</t>
  </si>
  <si>
    <t xml:space="preserve"> [Zip Code Submit] GENEROUS GENIE - AXE COLLECTION (EXCLUSIVE)</t>
  </si>
  <si>
    <t xml:space="preserve"> [Zip Code Submit] GENEROUS GENIE - BROADWAY SHOW TICKETS (EXCLUSIVE)</t>
  </si>
  <si>
    <t xml:space="preserve"> [Zip Code Submit] GENEROUS GENIE - DOES AMERICA HAVE TALENT? (EXCLUSIVE)</t>
  </si>
  <si>
    <t xml:space="preserve"> [Zip Code Submit] GENEROUS GENIE - GET A TATTOO (EXCLUSIVE)</t>
  </si>
  <si>
    <t xml:space="preserve"> [Zip Code Submit] GENEROUS GENIE - GUESS THE PRICE (EXCLUSIVE)</t>
  </si>
  <si>
    <t xml:space="preserve"> [Zip Code Submit] GENROUS GENIE - TRIP TO SEE THE RACHAEL RAY SHOW (EXCLUSIVE) - POP FREE</t>
  </si>
  <si>
    <t>[Email Submit] SURVEYREWARDSCENTER- 500 PEPSI VS, DIET PEPSI</t>
  </si>
  <si>
    <t>[Email Submit] YOURONLINEGIFTS- 250 APPAREL GIFT CARD - UK TRAFFIC ONLY</t>
  </si>
  <si>
    <t xml:space="preserve"> FLYING MICRO X-COPTER (EXCLUSIVE)</t>
  </si>
  <si>
    <t xml:space="preserve"> [Email Submit] GENEROUS GENIE - 123 INKJETS PRINTER SUPPLIES (EXCLUSIVE)</t>
  </si>
  <si>
    <t xml:space="preserve"> [Email Submit] GENEROUS GENIE - MAYBELLINE MASCARA (EXCLUSIVE)</t>
  </si>
  <si>
    <t xml:space="preserve"> [Email Submit] GENEROUS GENIE - POTTERY BARN GIFT CARD (EXCLUSIVE)</t>
  </si>
  <si>
    <t xml:space="preserve"> [Email Submit] GENEROUS GENIE - SCARY MOVIE SURVEY</t>
  </si>
  <si>
    <t xml:space="preserve"> [Zip Code Submit] GENEROUS GENIE - 1000 TO PAY OFF DEBT (EXCLUSIVE)</t>
  </si>
  <si>
    <t xml:space="preserve"> [Zip Code Submit] GENEROUS GENIE - 500 FINISH LINE GIFT CARD (EXCLUSIVE)</t>
  </si>
  <si>
    <t xml:space="preserve"> [Zip Code Submit] GENEROUS GENIE - APPLE GIFT CARD - BACK TO SCHOOL (EXCLUSIVE)</t>
  </si>
  <si>
    <t xml:space="preserve"> [Zip Code Submit] GENEROUS GENIE - DO YOU LOVE BLUEFLY? 500 SHOPPING SPREE (EXCLUSIVE)</t>
  </si>
  <si>
    <t xml:space="preserve"> [Zip Code Submit] GENEROUS GENIE - HALO 3 (EXCLUSIVE)</t>
  </si>
  <si>
    <t xml:space="preserve"> [Zip Code Submit] GENEROUS GENIE - SIDEKICK 3 (EXCLUSIVE)</t>
  </si>
  <si>
    <t>[Email Submit] EXCLUSIVEGIFTCARDS - 500 KOHL'S GIFT CARD</t>
  </si>
  <si>
    <t>[Email Submit] HOTGIFTZONE - 500 BURLINGTON COAT FACTORY GIFT CARD</t>
  </si>
  <si>
    <t>[Email Submit] HOTGIFTZONE - 500 CRUTCHFIELD CARD</t>
  </si>
  <si>
    <t>[Email Submit] TOPCONSUMERGIFTS - HARRY POTTER AND THE DEATHLY HOLLOWS - 100 GIFT CARD</t>
  </si>
  <si>
    <t xml:space="preserve"> [Email Submit] GENEROUS GENIE - 1000 HOME DEPOT GIFT CARD (EXCLUSIVE)</t>
  </si>
  <si>
    <t xml:space="preserve"> [Email Submit] GENEROUS GENIE - 123 INKJETS CARTRIDGES (EXCLUSIVE)</t>
  </si>
  <si>
    <t xml:space="preserve"> [Email Submit] GENEROUS GENIE - TIC TAC MINTS AND 250 CASH (EXCLUSIVE)</t>
  </si>
  <si>
    <t xml:space="preserve"> [Zip Code Submit] GENEROUS GENIE - HOME &amp; GARDEN 1500 GIFT CARD (EXCLUSIVE)</t>
  </si>
  <si>
    <t xml:space="preserve"> [Zip Code Submit] GENEROUS GENIE - iPHONE BLUETOOTH HEADSET (EXCLUSIVE)</t>
  </si>
  <si>
    <t xml:space="preserve"> [Zip Code Submit] GENEROUS GENIE - NINTENDO Wii (EXCLUSIVE)</t>
  </si>
  <si>
    <t>[Zip Code Submit] CONSUMER PROMOTION ZONE - 500 DILLARD'S GIFT CARD</t>
  </si>
  <si>
    <t>[Zip Code Submit] HOTGIFTZONE - 1000 VISA GIFT CARD</t>
  </si>
  <si>
    <t xml:space="preserve">  [Email Submit] GENEROUS GENIE - APPLE IPHONE (EXCLUSIVE) - PRIVATE USEFUL</t>
  </si>
  <si>
    <t xml:space="preserve"> [Email Submit] GENEROUS GENIE - 500 SONY GIFT CARD (EXCLUSIVE)</t>
  </si>
  <si>
    <t xml:space="preserve"> [Email Submit] GENEROUS GENIE - 6 MOVIE PASSES TO SEE THE TRANSFORMERS MOVIE (EXCLUSIVE)</t>
  </si>
  <si>
    <t xml:space="preserve"> [Email Submit] GENEROUS GENIE - LOREAL MASCARA (EXCLUSIVE)</t>
  </si>
  <si>
    <t xml:space="preserve"> [Email Submit] GENEROUS GENIE - MYSTERY SHOPPER</t>
  </si>
  <si>
    <t xml:space="preserve"> [Zip Code Submit] GENEROUS GENIE - ARE SINGING COMPETITION JUDGES TOO MEAN? (EXCLUSIVE)</t>
  </si>
  <si>
    <t xml:space="preserve"> [Zip Code Submit] GENEROUS GENIE - DKNY GIFT CARD (EXCLUSIVE)</t>
  </si>
  <si>
    <t xml:space="preserve"> [Zip Code Submit] GENEROUS GENIE - DO YOU LIKE TO BLOG? (EXCLUSIVE)</t>
  </si>
  <si>
    <t xml:space="preserve"> [Zip Code Submit] GENEROUS GENIE - TRIP TO SEE THE RACHAEL RAY SHOW (EXCLUSIVE)</t>
  </si>
  <si>
    <t>PUBLISHERS CLEARING HOUSE- 5000/WEEK SWEEPSTAKES</t>
  </si>
  <si>
    <t>[Email Submit] HALLOWEENONUS - GET A 250 GIFT CARD FOR  HALLOWEEN</t>
  </si>
  <si>
    <t>[Email Submit] HOTGIFTZONE - 500 AMERICAN APPAREL GIFT CARD</t>
  </si>
  <si>
    <t>[Email Submit] HOTGIFTZONE - ROCK N' ROLL JEOPARDY 500 VISA GIFT CARD</t>
  </si>
  <si>
    <t xml:space="preserve"> [Email Submit] GENEROUS GENIE - LG PRADA CELL PHONE (EXCLUSIVE)</t>
  </si>
  <si>
    <t xml:space="preserve"> [Email Submit] GENEROUS GENIE - OFFICE DEPOT OR STAPLES GIFT CARD (EXCLUSIVE)</t>
  </si>
  <si>
    <t xml:space="preserve"> [Email Submit] GENEROUS GENIE - TIDE TO GO PEN (EXCLUSIVE)</t>
  </si>
  <si>
    <t xml:space="preserve"> [Email Submit] GENEROUS GENIE - WATER PARK PASSES (EXCLUSIVE)</t>
  </si>
  <si>
    <t xml:space="preserve"> [Email Submit] GENEROUS GENIE - WIKIPEDIA VS, BRITANNICA (EXCLUSIVE)</t>
  </si>
  <si>
    <t xml:space="preserve"> [Zip Code Submit] GENEROUS GENIE - COLLEGE BASKETBALL TICKETS (EXCLUSIVE)</t>
  </si>
  <si>
    <t xml:space="preserve"> [Zip Code Submit] GENEROUS GENIE - HARRY POTTER VS, ERAGON (EXCLUSIVE)</t>
  </si>
  <si>
    <t xml:space="preserve"> [Zip Code Submit] GENEROUS GENIE - HUGGIES VS, PAMPERS (EXCLUSIVE)</t>
  </si>
  <si>
    <t xml:space="preserve"> [Zip Code Submit] GENEROUS GENIE - MAYBELLINE MASCARA (EXCLUSIVE)</t>
  </si>
  <si>
    <t xml:space="preserve"> [Zip Code Submit] GENEROUS GENIE - SIDEKICK 3 (EXCLUSIVE) - POP FREE</t>
  </si>
  <si>
    <t xml:space="preserve"> [Zip Code Submit] GENEROUS GENIE - SUBWAY SANDWICHES FOR A YEAR (EXCLUSIVE)</t>
  </si>
  <si>
    <t xml:space="preserve"> [Zip Code Submit] GENEROUS GENIE - WIKIPEDIA VS, BRITANNICA (EXCLUSIVE)</t>
  </si>
  <si>
    <t>[Email Submit] BRANDSURVEYPANEL - SURVEY - NIKE OR ADIDAS - 500 SHOPPING GIFT CARD</t>
  </si>
  <si>
    <t>[Email Submit] CONSUMER PROMOTION CENTER - 250 GNC GIFT CARD</t>
  </si>
  <si>
    <t>[Email Submit] HOTGIFTZONE - 250 OFFICE MAX STAPLES OR OFFICE DEPOT GIFT CARD</t>
  </si>
  <si>
    <t>[Email Submit] HOTGIFTZONE - 500 BEST BUY GIFT CARD HOLIDAY</t>
  </si>
  <si>
    <t>[Email Submit] HOTGIFTZONE - KFC OR POPEYES 100 GIFT CARD</t>
  </si>
  <si>
    <t>[Zip Code Submit] HOTGIFTZONE - H&amp;M OR BLUEFLY 500 GIFT CARD</t>
  </si>
  <si>
    <t>[Zip Code Submit] PROMOTIONS GATEWAY - 500 JCPENNEY GIFT CARD</t>
  </si>
  <si>
    <t xml:space="preserve"> [Email Submit] GENEROUS GENIE - GET A TATTOO (EXCLUSIVE)</t>
  </si>
  <si>
    <t xml:space="preserve"> [Email Submit] GENEROUS GENIE - NEW iPHONE (EXCLUSIVE)</t>
  </si>
  <si>
    <t xml:space="preserve"> [Email Submit] GENEROUS GENIE - T-MOBILE WING (EXCLUSIVE)</t>
  </si>
  <si>
    <t xml:space="preserve"> [Zip Code Submit] GENEROUS GENIE - DREAM KITCHEN (EXCLUSIVE) - POP FREE</t>
  </si>
  <si>
    <t xml:space="preserve"> [Zip Code Submit] GENEROUS GENIE - HOROSCOPE (EXCLUSIVE)</t>
  </si>
  <si>
    <t xml:space="preserve"> [Zip Code Submit] GENEROUS GENIE - SPRITE VS MT, DEW (EXCLUSIVE)</t>
  </si>
  <si>
    <t>[Email Submit] CONSUMERRESEARCHBUREAU - 500 BIG LOTS GIFT CARD</t>
  </si>
  <si>
    <t>[Email Submit] HOTGIFTZONE - 500 IN GAS CARDS</t>
  </si>
  <si>
    <t xml:space="preserve"> [Email Submit] GENEROUS GENIE - 250 TOWARDS BUILDING YOUR PROFESSIONAL RESUME (EXCLUSIVE)</t>
  </si>
  <si>
    <t xml:space="preserve"> [Email Submit] GENEROUS GENIE - 500 ZAPPOS GIFT CARD (EXCLUSIVE)</t>
  </si>
  <si>
    <t xml:space="preserve"> [Email Submit] GENEROUS GENIE - COLORED NANO (EXCLUSIVE)</t>
  </si>
  <si>
    <t xml:space="preserve"> [Email Submit] GENEROUS GENIE - iPOD VIDEO (EXCLUSIVE)</t>
  </si>
  <si>
    <t xml:space="preserve"> [Email Submit] GENEROUS GENIE - VACATION PACKAGE - PRIVATE FOR USEFUL</t>
  </si>
  <si>
    <t xml:space="preserve"> [Zip Code Submit] GENEROUS GENIE - 250 1800 FLOWERS GIFT CARD - MOTHERS DAY VERSION (EXCL</t>
  </si>
  <si>
    <t xml:space="preserve"> [Zip Code Submit] GENEROUS GENIE - DIAMOND EARRINGS (EXCLUSIVE)</t>
  </si>
  <si>
    <t xml:space="preserve"> [Zip Code Submit] GENEROUS GENIE - DISCOVER THE SECRET (EXCLUSIVE)</t>
  </si>
  <si>
    <t xml:space="preserve"> [Zip Code Submit] GENEROUS GENIE - DO YOU USE ANCENSTRY,COM? (EXCLUSIVE)</t>
  </si>
  <si>
    <t xml:space="preserve"> [Zip Code Submit] GENEROUS GENIE - JERGENS NATURAL GLOW MOISTURIZER (EXCLUSIVE)</t>
  </si>
  <si>
    <t xml:space="preserve"> [Zip Code Submit] GENEROUS GENIE - PAIR OF UGGS (EXCLUSIVE)</t>
  </si>
  <si>
    <t xml:space="preserve"> [Zip Code Submit] GENEROUS GENIE - POTTERY BARN GIFT CARD (EXCLUSIVE)</t>
  </si>
  <si>
    <t>[Email Submit] E-RESEARCHGROUP,COM - 500 KMART GIFT CARD</t>
  </si>
  <si>
    <t>[Email Submit] HOTGIFTZONE - CHOCOLATE VS, PEANUT M&amp;M'S-100 RESTAURANT GIFT CARD</t>
  </si>
  <si>
    <t>[Email Submit] YOURTOPBRANDS - 1000 QVC GIFT CARD</t>
  </si>
  <si>
    <t>[Zip Code Submit] HOTGIFTZONE - 500 RADIO SHACK GIFT CARD</t>
  </si>
  <si>
    <t xml:space="preserve"> [Email Submit] GENEROUS GENIE - 500 GOLF CARD (EXCLUSIVE)</t>
  </si>
  <si>
    <t xml:space="preserve"> [Email Submit] GENEROUS GENIE - 10 PIZZAS AND 500 CASH (EXCLUSIVE)</t>
  </si>
  <si>
    <t xml:space="preserve"> [Email Submit] GENEROUS GENIE - CANDY COATED NANO (EXCLUSIVE)</t>
  </si>
  <si>
    <t xml:space="preserve"> [Email Submit] GENEROUS GENIE - SONY PSP (EXCLUSIVE)</t>
  </si>
  <si>
    <t xml:space="preserve"> [Email Submit] GENEROUS GENIE - WHAT KIND OF CANDY WILL YOU GIVE TO TRICK OR TREATERS? (EXCLUSIV</t>
  </si>
  <si>
    <t xml:space="preserve"> [Email Submit] REWARDS CASTLE - 500 TARGET GIFT CARD (EXCLUSIVE)</t>
  </si>
  <si>
    <t xml:space="preserve"> [Email Submit] REWARDS CASTLE - HUMMER VS, RANGE ROVER (EXCLUSIVE)</t>
  </si>
  <si>
    <t xml:space="preserve"> [Zip Code Submit] GENEROUS GENIE - LAPTOP</t>
  </si>
  <si>
    <t xml:space="preserve"> [Zip Code Submit] GENEROUS GENIE - TIDE TO GO PEN (EXCLUSIVE)</t>
  </si>
  <si>
    <t xml:space="preserve"> THE BEST STOCKING STUFFERS - MINI REMOTE CONTROL CAR</t>
  </si>
  <si>
    <t xml:space="preserve"> [Email Submit] GENEROUS GENIE - 500 GAMETAP GIFT CARD (EXCLUSIVE)</t>
  </si>
  <si>
    <t xml:space="preserve"> [Email Submit] GENEROUS GENIE - 500 KMART GIFT CARD (EXCLUSIVE)</t>
  </si>
  <si>
    <t xml:space="preserve"> [Email Submit] GENEROUS GENIE - 500 WHOLE FOODS GIFT CARD (EXCLUSIVE)</t>
  </si>
  <si>
    <t xml:space="preserve"> [Email Submit] GENEROUS GENIE - ABERCROMBIE &amp; FITCH OR HOLLISTER CO, (EXCLUSIVE)</t>
  </si>
  <si>
    <t xml:space="preserve"> [Email Submit] GENEROUS GENIE - ARE SINGING COMPETITION JUDGES TOO MEAN? (EXCLUSIVE)</t>
  </si>
  <si>
    <t xml:space="preserve"> [Zip Code Submit] GENEROUS GENIE - BLOOMINGDALES VS, LORD &amp; TAYLOR (EXCLUSIVE)</t>
  </si>
  <si>
    <t xml:space="preserve"> [Zip Code Submit] GENEROUS GENIE - MYSTERY SHOPPER (EXCLUSIVE)</t>
  </si>
  <si>
    <t xml:space="preserve"> [Zip Code Submit] GENEROUS GENIE - TIC TAC MINTS AND 250 CASH (EXCLUSIVE)</t>
  </si>
  <si>
    <t xml:space="preserve"> [Zip Code Submit] GENEROUS GENIE - TRL TRIP TO NEW YORK (EXCLUSIVE)</t>
  </si>
  <si>
    <t>[Email Submit] EATANDSHOPONUS - 250 SHOPPING AND 250 RESTAURANT GIFT CARD</t>
  </si>
  <si>
    <t>[Email Submit] HOTGIFTZONE - 500 JCPENNEY GIFT CARD</t>
  </si>
  <si>
    <t>[Email Submit] HOTGIFTZONE - GODIVA OR LINDT - 100 GIFT CARD</t>
  </si>
  <si>
    <t>[Email Submit] THANKSGIVINGONUS - GET A 500 GROCERY GIFT CARD</t>
  </si>
  <si>
    <t xml:space="preserve"> BIG TIME CRUSH (EXCLUSIVE)</t>
  </si>
  <si>
    <t xml:space="preserve"> [Email Submit] GENEROUS GENIE - NATIONAL BINGO NIGHT (EXCLUSIVE)</t>
  </si>
  <si>
    <t xml:space="preserve"> [Zip Code Submit] GENEROUS GENIE - NEUTROGENA (EXCLUSIVE)</t>
  </si>
  <si>
    <t xml:space="preserve"> [Zip Code Submit] GENEROUS GENIE - NEUTROGENA (EXCLUSIVE) - POP FREE</t>
  </si>
  <si>
    <t xml:space="preserve"> [Zip Code Submit] GENEROUS GENIE - PS3</t>
  </si>
  <si>
    <t xml:space="preserve"> [Zip Code Submit] GENEROUS GENIE - SPECIAL EDITION RED NANO</t>
  </si>
  <si>
    <t xml:space="preserve"> [Zip Code Submit] GENEROUS GENIE - WEIGHT WATCHERS VS JENNY CRAIG (EXCLUSIVE)</t>
  </si>
  <si>
    <t>[Zip Code Submit] HOTGIFTZONE - 1000 GAS CARD</t>
  </si>
  <si>
    <t xml:space="preserve"> FLYING COPTER - NEW (EXCLUSIVE) (BUY3 GET2 FREE)</t>
  </si>
  <si>
    <t xml:space="preserve"> QUICK CASH NOW (EXCLUSIVE)</t>
  </si>
  <si>
    <t xml:space="preserve"> [Email Submit] GENEROUS GENIE - 500 SUNGLASSES GIFT CARD (EXCLUSIVE)</t>
  </si>
  <si>
    <t xml:space="preserve"> [Email Submit] GENEROUS GENIE - APPLE IPHONE (EXCLUSIVE)</t>
  </si>
  <si>
    <t xml:space="preserve"> [Email Submit] GENEROUS GENIE - DO YOU LOVE BLUEFLY? 500 SHOPPING SPREE (EXCLUSIVE)</t>
  </si>
  <si>
    <t xml:space="preserve"> [Email Submit] GENEROUS GENIE - DO YOU USE FRIENDSTER? (EXCLUSIVE)</t>
  </si>
  <si>
    <t xml:space="preserve"> [Email Submit] GENEROUS GENIE - OLAY REGENERIST COLLECTION (EXCLUSIVE)</t>
  </si>
  <si>
    <t xml:space="preserve"> [Email Submit] GENEROUS GENIE - PS3</t>
  </si>
  <si>
    <t xml:space="preserve"> [Email Submit] GENEROUS GENIE - SUBWAY SANDWICHES FOR A YEAR (EXCLUSIVE)</t>
  </si>
  <si>
    <t xml:space="preserve"> [Email Submit] REWARDS CASTLE - TRIP TO CHICAGO (EXCLUSIVE) - POP FREE</t>
  </si>
  <si>
    <t xml:space="preserve"> [Zip Code Submit] GENEROUS GENIE - 1000 GIFT CARD TO NEIMAN MARCUS OR SAKS FIFTH AVENUE (EXCLUS</t>
  </si>
  <si>
    <t xml:space="preserve"> [Zip Code Submit] GENEROUS GENIE - 10 PIZZAS AND 500 CASH (EXCLUSIVE)</t>
  </si>
  <si>
    <t xml:space="preserve"> [Zip Code Submit] GENEROUS GENIE - DO YOU YOUTUBE? (EXCLUSIVE) - POP FREE</t>
  </si>
  <si>
    <t xml:space="preserve"> [Zip Code Submit] GENEROUS GENIE - TIFFANY &amp; CO, (EXCLUSIVE)</t>
  </si>
  <si>
    <t>[Zip Code Submit] CONSUMER PROMOTION CENTER - 500 PETS MART OR PETCO GIFT CARD</t>
  </si>
  <si>
    <t>[Zip Code Submit] HOTGIFTZONE - 500 LINENS N THINGS GIFT CARD</t>
  </si>
  <si>
    <t xml:space="preserve"> IS UR HOUSE HAUNTED? - SUPERSTITION TEXTS (EXCLUSIVE)</t>
  </si>
  <si>
    <t xml:space="preserve"> [Email Submit] GENEROUS GENIE - DO YOU WATCH CARTOON NETWORK? (EXCLUSIVE)</t>
  </si>
  <si>
    <t xml:space="preserve"> [Email Submit] GENEROUS GENIE - ROMANTIC DATE (EXCLUSIVE)</t>
  </si>
  <si>
    <t xml:space="preserve"> [Email Submit] REWARDS CASTLE - APPLE IPHONE (EXCLUSIVE)</t>
  </si>
  <si>
    <t xml:space="preserve"> [Email Submit] REWARDS CASTLE - PIRATES OF THE CARIBBEAN MOVIE PASSES (EXCLUSIVE)</t>
  </si>
  <si>
    <t xml:space="preserve"> [Email Submit] REWARDS CASTLE - SUBWAY SANDWICHES FOR A YEAR! (EXCLUSIVE)</t>
  </si>
  <si>
    <t xml:space="preserve"> [Zip Code Submit] GENEROUS GENIE - 1000 AMERICAN AIRLINES GIFT CARD (EXCLUSIVE)</t>
  </si>
  <si>
    <t xml:space="preserve"> [Zip Code Submit] GENEROUS GENIE - 500 AMERICAN APPAREL GIFT CARD (EXCLUSIVE)</t>
  </si>
  <si>
    <t xml:space="preserve"> [Zip Code Submit] GENEROUS GENIE - CANNONDALE OR TREK MOUNTAIN BIKE (EXCLUSIVE)</t>
  </si>
  <si>
    <t xml:space="preserve"> [Zip Code Submit] GENEROUS GENIE - LG PRADA CELL PHONE (EXCLUSIVE)</t>
  </si>
  <si>
    <t xml:space="preserve"> [Zip Code Submit] GENEROUS GENIE - MOVIE PASSES TO PIRATES OF THE CARIBBEAN 3 (EXCLUSIVE)</t>
  </si>
  <si>
    <t xml:space="preserve"> [Zip Code Submit] GENEROUS GENIE - NASCAR VS FORMULA 1 (EXCLUSIVE) - POP FREE</t>
  </si>
  <si>
    <t>[Email Submit] CONSUMER PROMOTION CENTER - 500 TOYS R US CARD</t>
  </si>
  <si>
    <t>[Email Submit] HOTGIFTZONE - 500 AIRLINE GIFT CARD</t>
  </si>
  <si>
    <t>[Email Submit] HOTGIFTZONE - SUNGLASS HUT 200 GIFT CARD</t>
  </si>
  <si>
    <t>[Email Submit] SUPERBREWARDS - KITCHEN MAKEOVER 1000 VALUE</t>
  </si>
  <si>
    <t>[Zip Code Submit] CONSUMER PROMOTION CENTER 1500 DESIGNER HANDBAG</t>
  </si>
  <si>
    <t>[Zip Code Submit]HOTGIFTZONE - 500 SHOPPING SPREE OR GIFT CARD</t>
  </si>
  <si>
    <t xml:space="preserve"> [Email Submit] GENEROUS GENIE - GET A NEW PAIR OF ADIDAS SHOES (EXCLUSIVE) POP FREE</t>
  </si>
  <si>
    <t xml:space="preserve"> [Email Submit] GENEROUS GENIE - XBOX 360 ELITE (EXCLUSIVE)</t>
  </si>
  <si>
    <t xml:space="preserve"> [Email Submit] REWARDS CASTLE - 1000 HOME DEPOT GIFT CARD (EXCLUSIVE)</t>
  </si>
  <si>
    <t xml:space="preserve"> [Zip Code Submit] GENEROUS GENIE - 500 KMART GIFT CARD (EXCLUSIVE)</t>
  </si>
  <si>
    <t xml:space="preserve"> [Zip Code Submit] GENEROUS GENIE - SIDEKICK D (EXCLUSIVE)</t>
  </si>
  <si>
    <t xml:space="preserve"> [Zip Code Submit] GENEROUS GENIE - SNOWBOARD (EXCLUSIVE)</t>
  </si>
  <si>
    <t xml:space="preserve"> [Zip Code Submit] GENEROUS GENIE - SO YOU THINK YOU CAN DANCE? (EXCLUSIVE)</t>
  </si>
  <si>
    <t>[Email Submit] GENEROUS GENIE - BEST BUY VS CIRCUIT CITY (EXCLUSIVE)</t>
  </si>
  <si>
    <t>[Zip Code Submit] GENEROUS GENIE - ITUNES GIFT CARD (EXCLUSIVE)</t>
  </si>
  <si>
    <t>[Email Submit] HOTGIFTZONE - APPLE iPHONE &amp; 100 iTUNES GIFT CARD</t>
  </si>
  <si>
    <t>[Zip Code Submit] CONSUMER PROMOTION CENTER - 1000 SCHOLARSHIP</t>
  </si>
  <si>
    <t xml:space="preserve"> YOUR CRUSH (EXCLUSIVE)</t>
  </si>
  <si>
    <t xml:space="preserve"> [Email Submit] GENEROUS GENIE - 500 GAS CARD (EXCLUSIVE)</t>
  </si>
  <si>
    <t xml:space="preserve"> [Email Submit] GENEROUS GENIE - DKNY GIFT CARD (EXCLUSIVE)</t>
  </si>
  <si>
    <t xml:space="preserve"> [Email Submit] GENEROUS GENIE - DO YOU GOOGLE? (EXCLUSIVE)</t>
  </si>
  <si>
    <t xml:space="preserve"> [Zip Code Submit] GENEROUS GENIE - 250 TOWARDS BUILDING YOUR PROFESSIONAL RESUME (EXCLUSIVE)</t>
  </si>
  <si>
    <t xml:space="preserve"> [Zip Code Submit] GENEROUS GENIE - CANDY COATED NANO (EXCLUSIVE) POP FREE NEW</t>
  </si>
  <si>
    <t xml:space="preserve"> [Zip Code Submit] GENEROUS GENIE - DO YOU WATCH HEROES? (EXCLUSIVE) - POP FREE</t>
  </si>
  <si>
    <t xml:space="preserve"> [Zip Code Submit] GENEROUS GENIE - DREAM KITCHEN (EXCLUSIVE)</t>
  </si>
  <si>
    <t xml:space="preserve"> [Zip Code Submit] GENEROUS GENIE - FEBREZE FABRIC REFRESHER (EXCLUSIVE)</t>
  </si>
  <si>
    <t xml:space="preserve"> [Zip Code Submit] GENEROUS GENIE - HALO 3 (EXCLUSIVE) - POP FREE</t>
  </si>
  <si>
    <t xml:space="preserve"> [Zip Code Submit] GENEROUS GENIE-SANDALS OR BEACHES RESORT? (EXCLUSIVE)</t>
  </si>
  <si>
    <t>[Email Submit] FAVORITECONSUMERBRANDS - 500 MASTERCARD GIFT CARD</t>
  </si>
  <si>
    <t>[Email Submit] NATIONWIDEOPINIONPANEL - SOPRANO'S SURVEY - 500 GIFT CARD</t>
  </si>
  <si>
    <t xml:space="preserve"> [Email Submit] GENEROUS GENIE - 500 STAPLES GIFT CARD (EXCLUSIVE)</t>
  </si>
  <si>
    <t xml:space="preserve"> [Email Submit] GENEROUS GENIE - 2 iPHONES (EXCLUSIVE)</t>
  </si>
  <si>
    <t xml:space="preserve"> [Email Submit] GENEROUS GENIE - APPLE IPOD TOUCH VERSION 4 (EXCLUSIVE)</t>
  </si>
  <si>
    <t xml:space="preserve"> [Email Submit] GENEROUS GENIE - NEUTROGENA SUNCARE COLLECTION (EXCLUSIVE)</t>
  </si>
  <si>
    <t xml:space="preserve"> [Email Submit] GENEROUS GENIE - RINGTONES FOR LIFE (EXCLUSIVE)</t>
  </si>
  <si>
    <t xml:space="preserve"> [Email Submit] REWARDS CASTLE - PLASMA TV (EXCLUSIVE)</t>
  </si>
  <si>
    <t xml:space="preserve"> [Zip Code Submit] GENEROUS GENIE - 500 GOLF GIFT CARD (EXCLUSIVE)</t>
  </si>
  <si>
    <t>ADVERTISERS REWARD NETWORK - 5000 MOBILE SWEEPSTAKES - VERSION 4</t>
  </si>
  <si>
    <t>[Email Submit] HOTGIFTZONE - H&amp;M OR BLUEFLY 500 GIFT CARD</t>
  </si>
  <si>
    <t>[Zip Code Submit] DELUEXEONLINEREWARDS - 500 VICTORIA'S SECRET GIFT CARD</t>
  </si>
  <si>
    <t xml:space="preserve"> ARE THEY INTO YOU? (EXCLUSIVE)</t>
  </si>
  <si>
    <t xml:space="preserve"> [Email Submit] GENEROUS GENIE - BACKYARD MAKEOVER (EXCLUSIVE)</t>
  </si>
  <si>
    <t xml:space="preserve"> [Email Submit] GENEROUS GENIE - GET A NEW PAIR OF ADIDAS SHOES (EXCLUSIVE)</t>
  </si>
  <si>
    <t xml:space="preserve"> [Email Submit] HOTGIFTZONE - MOTOROLA PEBL VS, SLVR (Exclusive) NEW</t>
  </si>
  <si>
    <t xml:space="preserve"> [Zip Code Submit] GENEROUS GENIE - 1000 BABY GIFT CARD - POP FREE</t>
  </si>
  <si>
    <t xml:space="preserve"> [Zip Code Submit] GENEROUS GENIE - 500 TARGET GIFT CARD (EXCLUSIVE)</t>
  </si>
  <si>
    <t xml:space="preserve"> [Zip Code Submit] GENEROUS GENIE - APPLE IPHONE (EXCLUSIVE) - POP FREE</t>
  </si>
  <si>
    <t xml:space="preserve"> [Zip Code Submit] GENEROUS GENIE - DO YOU WATCH HEROES? (EXCLUSIVE)</t>
  </si>
  <si>
    <t xml:space="preserve"> [Zip Code Submit] GENEROUS GENIE - HIGH SCHOOL MUSICAL VS, HAIRSPRAY (EXCLUSIVE)</t>
  </si>
  <si>
    <t>ADVERTISERS REWARD NETWORK - 5000 MOBILE SWEEPSTAKES - NEW</t>
  </si>
  <si>
    <t>[Email Submit] HOTGIFTZONE - FAVORITE THANKSGIVING DESSERT - 250 GROCERY GIFT CARD</t>
  </si>
  <si>
    <t>[Email Submit] MYTRENDYGIFTCARD - 500 TARGET GIFT CARD</t>
  </si>
  <si>
    <t>[Email Submit] SUPERBREWARDS-KITCHEN MAKEOVER 1000 VALUE</t>
  </si>
  <si>
    <t>[Zip Code Submit] CONSUMER PROMOTION CENTER - 1000 EMERGENCY CASH CARD - POP FREE</t>
  </si>
  <si>
    <t xml:space="preserve"> [Email Submit] GENEROUS GENIE - 500 OLD NAVY GIFT CARD (EXCLUSIVE)</t>
  </si>
  <si>
    <t xml:space="preserve"> [Email Submit] GENEROUS GENIE - DO YOU LIKE TO BLOG? (EXCLUSIVE)</t>
  </si>
  <si>
    <t xml:space="preserve"> [Email Submit] GENEROUS GENIE - NIKE SNEAKERS (EXCLUSIVE)</t>
  </si>
  <si>
    <t xml:space="preserve"> [Email Submit] GENEROUS GENIE - SONY VAIO (EXCLUSIVE)</t>
  </si>
  <si>
    <t xml:space="preserve"> [Email Submit] GENEROUS GENIE - TMX ELMO</t>
  </si>
  <si>
    <t xml:space="preserve"> [Email Submit] GENEROUS GENIE - TOWER RECORDS (EXCLUSIVE)</t>
  </si>
  <si>
    <t xml:space="preserve"> [Email Submit] REWARDS CASTLE - 500 OLD NAVY GIFT CARD (EXCLUSIVE)</t>
  </si>
  <si>
    <t xml:space="preserve"> [Email Submit] REWARDS CASTLE - TRIP TO CHICAGO (EXCLUSIVE)</t>
  </si>
  <si>
    <t xml:space="preserve"> [Zip Code Submit] GENEROUS GENIE - 1000 KOHLS GIFT CARD (EXCLUSIVE)</t>
  </si>
  <si>
    <t xml:space="preserve"> [Zip Code Submit] GENEROUS GENIE - BEAUTY SHOPPING SPREE (EXCLUSIVE)</t>
  </si>
  <si>
    <t xml:space="preserve"> [Zip Code Submit] GENEROUS GENIE - COACH HANDBAG (EXCLUSIVE)</t>
  </si>
  <si>
    <t xml:space="preserve"> [Zip Code Submit] GENEROUS GENIE - COLORED LG PHONE</t>
  </si>
  <si>
    <t xml:space="preserve"> [Zip Code Submit] GENEROUS GENIE - DO YOU WATCH THE CARTOON NETWORK (EXCLUSIVE)</t>
  </si>
  <si>
    <t xml:space="preserve"> [Zip Code Submit] GENEROUS GENIE - NEW iPHONE (EXCLUSIVE)</t>
  </si>
  <si>
    <t xml:space="preserve"> [Zip Code Submit] GENEROUS GENIE - OLAY REGENERIST COLLECTION (EXCLUSIVE)</t>
  </si>
  <si>
    <t>ADVERTISERS REWARD NETWORK - 5000 MOBILE SWEEPSTAKES - PRIVATE</t>
  </si>
  <si>
    <t>[Email Submit] E-GIFTZONE - 500 TARGET GIFT CARD</t>
  </si>
  <si>
    <t>[Email Submit] HOTGIFTZONE - PRISON BREAK OR HEROES - 250 VISA GIFT CARD</t>
  </si>
  <si>
    <t>[Zip Code Submit] CONSUMER PROMOTION CENTER - 1500 COLLEGE SCHOOL SUPPLIES</t>
  </si>
  <si>
    <t>[Zip Code Submit] CONSUMER PROMOTION ZONE - 500 OVERSTOCK,COM GIFT CARD</t>
  </si>
  <si>
    <t xml:space="preserve"> THE BEST STOCKING STUFFERS (EXCLUSIVE)</t>
  </si>
  <si>
    <t xml:space="preserve"> [Email Submit] GENEROUS GENIE - 500 HOME DEPOT VS, LOWES VS, OSH (EXCLUSIVE)</t>
  </si>
  <si>
    <t xml:space="preserve"> [Email Submit] GENEROUS GENIE - DO YOU WATCH HEROES? (EXCLUSIVE)</t>
  </si>
  <si>
    <t xml:space="preserve"> [Email Submit] GENEROUS GENIE - TIFFANY &amp; CO, (EXCLUSIVE)</t>
  </si>
  <si>
    <t xml:space="preserve"> [Zip Code Submit] GENEROUS GENIE - HUMMER VS, RANGE ROVER (EXCLUSIVE) - UNSEEDED</t>
  </si>
  <si>
    <t xml:space="preserve"> [Zip Code Submit] GENEROUS GENIE - ROMANTIC DATE (EXCLUSIVE)</t>
  </si>
  <si>
    <t>ADVERTISERS REWARD NETWORK - 5000 MOBILE SWEEPSTAKES</t>
  </si>
  <si>
    <t>HOTGIFTZONE - APPLE iPHONE &amp; 100 iTUNES GIFT CARD - 2ND PAGE SUBMIT</t>
  </si>
  <si>
    <t>[Email Submit] HOTGIFTZONE - VMA FEMALE ARTIST OF THE YEAR - 250 VISA GIFT CARD</t>
  </si>
  <si>
    <t>[Zip Code Submit] CONSUMER PROMOTION CENTER - 500 VICTORIA SECRET GIFT CARD</t>
  </si>
  <si>
    <t>[Zip Code Submit] NATIONALSURVEYPANEL- MCDONALDS OR BURGER KING 50 GIFT CARD</t>
  </si>
  <si>
    <t>[Zip Code Submit] PROMOTIONS GATEWAY - 500 HOME DEPOT GIFT CARD</t>
  </si>
  <si>
    <t xml:space="preserve"> ARE YOU A MATCH? (EXCLUSIVE)</t>
  </si>
  <si>
    <t xml:space="preserve"> ARE YOU THE NEXT CELEBRITY? (EXCLUSIVE)</t>
  </si>
  <si>
    <t xml:space="preserve"> I CUSTOM CARTOONS - CHRISTMAS VIDEO - (EXCLUSIVE)</t>
  </si>
  <si>
    <t xml:space="preserve"> [Email Submit] GENEROUS GENIE - 1000 GIFT CARD TO NEIMAN MARCUS OR SAKS FIFTH AVENUE (EXCLUSIVE</t>
  </si>
  <si>
    <t xml:space="preserve"> [Email Submit] GENEROUS GENIE - HUGGIES VS, PAMPERS (EXCLUSIVE)</t>
  </si>
  <si>
    <t xml:space="preserve"> [Zip Code Submit] GENEROUS GENIE - 500 GAMETAP GIFT CARD (EXCLUSIVE)</t>
  </si>
  <si>
    <t xml:space="preserve"> [Zip Code Submit] GENEROUS GENIE - AVEENO OR DOVE (EXCLUSIVE)</t>
  </si>
  <si>
    <t xml:space="preserve"> [Zip Code Submit] GENEROUS GENIE - CADBURY EGGS OR PEEPS (EXCLUSIVE)</t>
  </si>
  <si>
    <t xml:space="preserve"> [Zip Code Submit] GENEROUS GENIE - GUCCI OR MARC JACOBS BAG</t>
  </si>
  <si>
    <t xml:space="preserve"> [Zip Code Submit] GENEROUS GENIE - SIRIUS VS XM (EXCLUSIVE)</t>
  </si>
  <si>
    <t xml:space="preserve"> [Zip Code Submit] GENEROUS GENIE - YOGA VS, PILATES (EXCLUSIVE)</t>
  </si>
  <si>
    <t>[Email Submit] EXCLUSIVE GIFT CARDS - 500 AMERICAN EXPRESS GIFT CARD</t>
  </si>
  <si>
    <t>[Email Submit] EXCLUSIVEGIFTCARDS - SPIDERMAN 100 MOVIE THEATER GIFT CARD</t>
  </si>
  <si>
    <t xml:space="preserve"> WALL CLIMBER (EXCLUSIVE)</t>
  </si>
  <si>
    <t xml:space="preserve"> [Email Submit] GENEROUS GENIE - 500 LINENS-N-THINGS GIFT CARD</t>
  </si>
  <si>
    <t xml:space="preserve"> [Email Submit] GENEROUS GENIE - BANANA REPUBLIC GIFT CARD (EXCLUSIVE)</t>
  </si>
  <si>
    <t xml:space="preserve"> [Email Submit] GENEROUS GENIE - HARRY POTTER VS, ERAGON (EXCLUSIVE)</t>
  </si>
  <si>
    <t xml:space="preserve"> [Zip Code Submit] GENEROUS GENIE - 1000 LASIK SURGERY (EXCLUSIVE)</t>
  </si>
  <si>
    <t xml:space="preserve"> [Zip Code Submit] GENEROUS GENIE - 250 GROCERY GIFT CARD (EXCLUSIVE)</t>
  </si>
  <si>
    <t>[Email Submit] CONSUMER PROMOTION CENTER - 1000 WEDDING GIFT CARD</t>
  </si>
  <si>
    <t>[Email Submit] HOTGIFTZONE - ROYAL CARIBBEAN 1000 GIFT CERTIFICATE</t>
  </si>
  <si>
    <t xml:space="preserve"> BIG TIME CRUSH (EXCLUSIVE) - GOOGLE</t>
  </si>
  <si>
    <t xml:space="preserve"> YOUR LOST MONEY: GREY PAGE 2 (EXCLUSIVE)</t>
  </si>
  <si>
    <t xml:space="preserve"> [Email Submit] GENEROUS GENIE - DO YOU YOUTUBE? (EXCLUSIVE)</t>
  </si>
  <si>
    <t xml:space="preserve"> [Email Submit] GENEROUS GENIE - SOPRANOS DVD COLLECTION (EXCLUSIVE)</t>
  </si>
  <si>
    <t xml:space="preserve"> [Zip Code Submit] GENEROUS GENIE - 500 GROCERIES CARD (EXCLUSIVE)</t>
  </si>
  <si>
    <t xml:space="preserve"> [Zip Code Submit] GENEROUS GENIE - 60 GB IPOD (EXCLUSIVE)</t>
  </si>
  <si>
    <t xml:space="preserve"> [Zip Code Submit] GENEROUS GENIE - APPLE IPOD TOUCH VERSION 2 (EXCLUSIVE)</t>
  </si>
  <si>
    <t xml:space="preserve"> [Zip Code Submit] GENEROUS GENIE - CANNONDALE OR TREK MOUNTAIN BIKE (EXCLUSIVE) - POP FREE</t>
  </si>
  <si>
    <t xml:space="preserve"> [Zip Code Submit] GENEROUS GENIE - TIDE TO GO PEN (EXCLUSIVE) - UNSEEDED</t>
  </si>
  <si>
    <t>[Email Submit] CONSUMER PROMOTION CENTER - 500 TARGET GIFT CARD</t>
  </si>
  <si>
    <t>[Email Submit] CONSUMERGIFTCARDS - 1000 VISA GIFT CARD FOR SPRING BREAK</t>
  </si>
  <si>
    <t>[Email Submit] ENJOYDINNERONUS - 500 RESTAURANT GIFT CARD</t>
  </si>
  <si>
    <t>[Email Submit] HOTGIFTZONE - SEXY OR SCARY COSTUME - 250 RESTAURANT GIFT CARD</t>
  </si>
  <si>
    <t>[Email Submit]HOTGIFTZONE - 500 KOHL'S GIFT CARD</t>
  </si>
  <si>
    <t>[Zip Code Submit] CONSUMERINCENTIVEPROMOTIONS - 500 VISA GIFT CARD</t>
  </si>
  <si>
    <t xml:space="preserve"> THE LOVE FAIRY (EXCLUSIVE)</t>
  </si>
  <si>
    <t xml:space="preserve"> [Email Submit] GENEROUS GENIE - GUITAR HERO (EXCLUSIVE)</t>
  </si>
  <si>
    <t xml:space="preserve"> [Email Submit] GENEROUS GENIE - JERGENS NATURAL GLOW MOISTURIZER (EXCLUSIVE)</t>
  </si>
  <si>
    <t xml:space="preserve"> [Zip Code Submit] GENEROUS GENIE - 1000 HOME DEPOT GIFT CARD (EXCLUSIVE)</t>
  </si>
  <si>
    <t xml:space="preserve"> [Zip Code Submit] GENEROUS GENIE - 500 FOR TAXES (EXCLUSIVE)</t>
  </si>
  <si>
    <t xml:space="preserve"> [Zip Code Submit] GENEROUS GENIE - APPLE IPOD TOUCH VERSION 1 (EXCLUSIVE)</t>
  </si>
  <si>
    <t xml:space="preserve"> [Zip Code Submit] GENEROUS GENIE - DIGITAL CAMERA</t>
  </si>
  <si>
    <t xml:space="preserve"> [Zip Code Submit] GENEROUS GENIE - NIKE SNEAKERS (EXCLUSIVE)</t>
  </si>
  <si>
    <t>[Email Submit] E-RESEARCHGROUP,COM - 1000 VISA GIFT CARD</t>
  </si>
  <si>
    <t>[Email Submit] E-RESEARCHGROUP,COM - 500 JC PENNEY GIFT CARD</t>
  </si>
  <si>
    <t>[Email Submit] HOTGIFTZONE - 500 VISA GIFT CARD FOR A HALLOWEEN COSTUME</t>
  </si>
  <si>
    <t>[Email Submit] MARKETRESEARCHCOUNCIL - KMART 500 GIFT CARD</t>
  </si>
  <si>
    <t>[Email Submit] WORLDPLAYWHIZ - ARE YOU A SCRABBLE WHIZ - 500 VISA GIFT CARD</t>
  </si>
  <si>
    <t>[Email Submit] YOURSMARTREWARDS - 300 MASTERCARD GIFT CARD</t>
  </si>
  <si>
    <t xml:space="preserve"> RINGAZA TEXT MESSAGING CLUB (EXCLUSIVE)</t>
  </si>
  <si>
    <t xml:space="preserve"> [Email Submit] GENEROUS GENIE - 1000 AMERICAN AIRLINES GIFT CARD (EXCLUSIVE)</t>
  </si>
  <si>
    <t xml:space="preserve"> [Email Submit] GENEROUS GENIE - 250 GROCERY GIFT CARD (EXCLUSIVE)</t>
  </si>
  <si>
    <t xml:space="preserve"> [Email Submit] GENEROUS GENIE - COACH HANDBAG (EXCLUSIVE)</t>
  </si>
  <si>
    <t xml:space="preserve"> [Email Submit] GENEROUS GENIE - TRIP TO SEE THE RACHAEL RAY SHOW (EXCLUSIVE)</t>
  </si>
  <si>
    <t xml:space="preserve"> [Zip Code Submit] GENEROUS GENIE - 500 WHOLE FOODS GIFT CARD (EXCLUSIVE) - UNSEEDED</t>
  </si>
  <si>
    <t xml:space="preserve"> [Zip Code Submit] GENEROUS GENIE - ELMO VS, DORA THE EXPLORER (EXCLUSIVE)</t>
  </si>
  <si>
    <t xml:space="preserve"> [Zip Code Submit] GENEROUS GENIE - HUMMER VS, RANGE ROVER (EXCLUSIVE)</t>
  </si>
  <si>
    <t xml:space="preserve"> [Zip Code Submit] GENEROUS GENIE - PLASMA TV (EXCLUSIVE)</t>
  </si>
  <si>
    <t xml:space="preserve"> [Zip Code Submit] GENEROUS GENIE - SONY PSP (EXCLUSIVE)</t>
  </si>
  <si>
    <t>[Zip Code Submit] GENEROUS GENIE - ASK,COM (EXCLUSIVE)</t>
  </si>
  <si>
    <t>[Zip Code Submit] GENEROUS GENIE - BEST BUY VS CIRCUIT CITY (EXCLUSIVE)</t>
  </si>
  <si>
    <t>[Email Submit] E-RESEARCHGROUP,COM - 500 CIRCUIT CITY GIFT CARD</t>
  </si>
  <si>
    <t>[Email Submit] FREECLASSICCLOTHES,COM - 500 GAP GIFT CARD</t>
  </si>
  <si>
    <t>[Email Submit] HOTGIFTZONE - BACKYARD MAKEOVER 1000 VALUE</t>
  </si>
  <si>
    <t>[Email Submit] HOTGIFTZONE - MYSPACE OR FACEBOOK - 250 VISA GIFT CARD</t>
  </si>
  <si>
    <t>[Email Submit] OURGREATGIFTCARDS,COM - 500 HOME DEPOT GIFT CARD</t>
  </si>
  <si>
    <t xml:space="preserve"> BIG TIME CRUSH (EXCLUSIVE) - INCENTIVIZED</t>
  </si>
  <si>
    <t xml:space="preserve"> DRIVE FOR FREE! (EXCLUSIVE) - NEWEST</t>
  </si>
  <si>
    <t xml:space="preserve"> [Email Submit] GENEROUS GENIE - MULTI-GIFT (EXCLUSIVE)</t>
  </si>
  <si>
    <t xml:space="preserve"> [Zip Code Submit] GENEROUS GENIE - DO YOU GOOGLE? (EXCLUSIVE)</t>
  </si>
  <si>
    <t xml:space="preserve"> [Zip Code Submit] GENEROUS GENIE - DO YOU YOUTUBE? (EXCLUSIVE)</t>
  </si>
  <si>
    <t xml:space="preserve"> [Zip Code Submit] GENEROUS GENIE - iPOD VIDEO (EXCLUSIVE)</t>
  </si>
  <si>
    <t xml:space="preserve"> [Zip Code Submit] GENEROUS GENIE - PS3 WITH GAME (EXCLUSIVE)</t>
  </si>
  <si>
    <t>[Email Submit] CONSUMER PROMOTION CENTER - JC PENNEY 500 GIFT CARD - NEW</t>
  </si>
  <si>
    <t>[Email Submit] DELUEXEONLINEREWARDS - 500 VICTORIA'S SECRET GIFT CARD</t>
  </si>
  <si>
    <t xml:space="preserve"> CUPIDS LUV ARROW (EXCLUSIVE)</t>
  </si>
  <si>
    <t xml:space="preserve"> EASY CREAM - EMAIL ONLY (EXCLUSIVE)</t>
  </si>
  <si>
    <t xml:space="preserve"> EASY CREAM - INCENTIVIZED (EXCLUSIVE)</t>
  </si>
  <si>
    <t xml:space="preserve"> FORMULA GC - NEW - EMAIL ONLY (EXCLUSIVE)</t>
  </si>
  <si>
    <t xml:space="preserve"> FORMULA GC - NEW - INCENTIVIZED (EXCLUSIVE)</t>
  </si>
  <si>
    <t xml:space="preserve"> FORMULA MV - NEW - EMAIL ONLY (EXCLUSIVE)</t>
  </si>
  <si>
    <t xml:space="preserve"> FORMULA MV - NEW - INCENTIVIZED (EXCLUSIVE)</t>
  </si>
  <si>
    <t xml:space="preserve"> GET WITH LOVE (EXCLUSIVE)</t>
  </si>
  <si>
    <t xml:space="preserve"> PCBug Doctor (Pay-per-download) (Exclusive)</t>
  </si>
  <si>
    <t xml:space="preserve"> RINGTONES,NET (EXCLUSIVE) - SECOND VERSION</t>
  </si>
  <si>
    <t xml:space="preserve"> RINGTONES,NET (EXCLUSIVE) / TEST JENNY</t>
  </si>
  <si>
    <t xml:space="preserve"> THE BEST STOCKING STUFFERS - VERSION 2 (EXCLUSIVE)</t>
  </si>
  <si>
    <t xml:space="preserve"> ZAPSTER (EXCLUSIVE) - NEW - PRIVATE 5845 (NEVERBLUE)</t>
  </si>
  <si>
    <t xml:space="preserve"> [Email Submit] GENEROUS GENIE - 1000 KOHLS GIFT CARD (EXCLUSIVE) - PRIVATE FOR USEFUL</t>
  </si>
  <si>
    <t xml:space="preserve"> [Email Submit] GENEROUS GENIE - CADBURY EGGS OR PEEPS (EXCLUSIVE)</t>
  </si>
  <si>
    <t xml:space="preserve"> [Email Submit] GENEROUS GENIE - CSI NEW YORK VS, CSI MIAMI (EXCLUSIVE) POP FREE</t>
  </si>
  <si>
    <t xml:space="preserve"> [Email Submit] GENEROUS GENIE - DO YOU PREFER TRAVELOCITY OR KAYAK? (EXCLUSIVE)</t>
  </si>
  <si>
    <t xml:space="preserve"> [Email Submit] GENEROUS GENIE - DO YOU PREFER TRAVELOCITY OR KAYAK? (EXCLUSIVE) - POP FREE</t>
  </si>
  <si>
    <t xml:space="preserve"> [Email Submit] GENEROUS GENIE - HIGH SCHOOL MUSICAL VS, HAIRSPRAY (EXCLUSIVE) - POP FREE</t>
  </si>
  <si>
    <t xml:space="preserve"> [Email Submit] GENEROUS GENIE - TIDE TO GO PEN (EXCLUSIVE) - POP FREE</t>
  </si>
  <si>
    <t xml:space="preserve"> [Zip Code Submit] GENEROUS GENIE - 1000 GIFT CARD TO NEIMAN MARCUS OR SAKS FIFTH AVENU - UNSEED</t>
  </si>
  <si>
    <t xml:space="preserve"> [Zip Code Submit] GENEROUS GENIE - 500 GROCERIES CARD (EXCLUSIVE) POP FREE</t>
  </si>
  <si>
    <t xml:space="preserve"> [Zip Code Submit] GENEROUS GENIE - 500 STAPLES GIFT CARD (EXCLUSIVE) UNSEEDED</t>
  </si>
  <si>
    <t xml:space="preserve"> [Zip Code Submit] GENEROUS GENIE - APPLE IPHONE (EXCLUSIVE)</t>
  </si>
  <si>
    <t xml:space="preserve"> [Zip Code Submit] GENEROUS GENIE - BLOOMINGDALES VS, LORD &amp; TAYLOR (EXCLUSIVE) - POP FREE</t>
  </si>
  <si>
    <t xml:space="preserve"> [Zip Code Submit] GENEROUS GENIE - BURLINGTON COAT FACTORY - POP FREE</t>
  </si>
  <si>
    <t xml:space="preserve"> [Zip Code Submit] GENEROUS GENIE - DO YOU PREFER TRAVELOCITY OR KAYAK? (EXCLUSIVE) UNSEEDED</t>
  </si>
  <si>
    <t xml:space="preserve"> [Zip Code Submit] GENEROUS GENIE - GET A TATTOO (EXCLUSIVE) - POP FREE</t>
  </si>
  <si>
    <t xml:space="preserve"> [Zip Code Submit] GENEROUS GENIE - GUCCI OR MARC JACOBS BAG - POP FREE</t>
  </si>
  <si>
    <t xml:space="preserve"> [Zip Code Submit] GENEROUS GENIE - GUESS THE PRICE (EXCLUSIVE) - POP FREE</t>
  </si>
  <si>
    <t xml:space="preserve"> [Zip Code Submit] GENEROUS GENIE - HOME DEPOT VS, LOWES VS, OSH</t>
  </si>
  <si>
    <t xml:space="preserve"> [Zip Code Submit] GENEROUS GENIE - JCPENNEY GIFT CARD (EXCLUSIVE) - POP FREE</t>
  </si>
  <si>
    <t xml:space="preserve"> [Zip Code Submit] GENEROUS GENIE - MACBOOK (EXCLUSIVE) POP FREE NEW</t>
  </si>
  <si>
    <t xml:space="preserve"> [Zip Code Submit] GENEROUS GENIE - MAYBELLINE MASCARA (EXCLUSIVE) - POP FREE</t>
  </si>
  <si>
    <t xml:space="preserve"> [Zip Code Submit] GENEROUS GENIE - MYSTERY SHOPPER (EXCLUSIVE) - POP FREE</t>
  </si>
  <si>
    <t xml:space="preserve"> [Zip Code Submit] GENEROUS GENIE - NATIONAL BINGO NIGHT (EXCLUSIVE) - POP FREE</t>
  </si>
  <si>
    <t xml:space="preserve"> [Zip Code Submit] GENEROUS GENIE - NATIONAL BINGO NIGHT (EXCLUSIVE) - PRIVATE UNSEEDED</t>
  </si>
  <si>
    <t xml:space="preserve"> [Zip Code Submit] GENEROUS GENIE - NEW iPHONE (EXCLUSIVE) - POP FREE</t>
  </si>
  <si>
    <t xml:space="preserve"> [Zip Code Submit] GENEROUS GENIE - PLASMA TV (EXCLUSIVE) - POP FREE</t>
  </si>
  <si>
    <t xml:space="preserve"> [Zip Code Submit] GENEROUS GENIE - SHARPER IMAGE VS, BROOKSTONE GIFT CARD (EXCLUSIVE) - UNSEEDED</t>
  </si>
  <si>
    <t xml:space="preserve"> [Zip Code Submit] GENEROUS GENIE - SIRIUS VS XM (EXCLUSIVE) POP FREE NEW</t>
  </si>
  <si>
    <t xml:space="preserve"> [Zip Code Submit] GENEROUS GENIE - SUBWAY SANDWICHES FOR A YEAR (EXCLUSIVE) - POP FREE</t>
  </si>
  <si>
    <t xml:space="preserve"> [Zip Code Submit] GENEROUS GENIE - SUBWAY SANDWICHES FOR A YEAR (EXCLUSIVE) - UNSEEDED</t>
  </si>
  <si>
    <t xml:space="preserve"> [Zip Code Submit] GENEROUS GENIE - TIFFANY &amp; CO (EXCLUSIVE) - PRIVATE UNSEEDED</t>
  </si>
  <si>
    <t xml:space="preserve"> [Zip Code Submit] GENEROUS GENIE - TOWER RECORDS (EXCLUSIVE) - POP FREE</t>
  </si>
  <si>
    <t xml:space="preserve"> [Zip Code Submit] GENEROUS GENIE - TRIP TO ORLANDO (EXCLUSIVE) - PRIVATE UNSEEDED</t>
  </si>
  <si>
    <t xml:space="preserve"> [Zip Code Submit] GENEROUS GENIE - TRL TRIP TO NEW YORK (EXCLUSIVE) - POP FREE</t>
  </si>
  <si>
    <t xml:space="preserve"> [Zip Code Submit] GENEROUS GENIE - WILL YOU WATCH DANCING WITH THE STARS? (EXCLUSIVE) - POP FREE</t>
  </si>
  <si>
    <t>5-Free 25 Beauty Products</t>
  </si>
  <si>
    <t xml:space="preserve">Body Improver </t>
  </si>
  <si>
    <t>INACTIVE --  LEAN LIFE PM (EXCLUSIVE)</t>
  </si>
  <si>
    <t>INTELA  [Zip Code Submit] GENEROUS GENIE - PLASMA TV (EXCLUSIVE)</t>
  </si>
  <si>
    <t>PUBLISHER'S CLEARING HOUSE - 10 MILLION GIVEAWAY</t>
  </si>
  <si>
    <t>UNSEEDED PRIVATE 5044  [Zip Code Submit] GENEROUS GENIE - GUESS THE PRICE (EXCLUSIVE)</t>
  </si>
  <si>
    <t>UNSEEDED PRIVATE 5044 [Zip Code Submit] CONSUMER PROMOTION CENTER - 250 GROCERY CARD</t>
  </si>
  <si>
    <t>[Email Submit] CONSUMER PROMOTION CENTER - 1000 BABY GIFT CARD - POP FREE</t>
  </si>
  <si>
    <t>[Email Submit] CONSUMER PROMOTION CENTER - 500 TARGET GIFT CARD - POP FREE</t>
  </si>
  <si>
    <t>[Email Submit] HOTGIFTZONE - 500 KMART GIFT CARD</t>
  </si>
  <si>
    <t>[Email Submit] HOTGIFTZONE - 500 RESTAURANT GIFT CARD</t>
  </si>
  <si>
    <t>[Email Submit] HOTGIFTZONE - CRATE &amp; BARREL 500 GIFT CARD</t>
  </si>
  <si>
    <t>[Email Submit] HOTGIFTZONE - GET A TATTOO - 500 VISA GIFT CARD</t>
  </si>
  <si>
    <t>[Email Submit] OPINIONRESEARCHPANEL - 500 HOME DEPOT GIFT CARD</t>
  </si>
  <si>
    <t>[Zip Code Submit] CONSUMER PROMOTION CENTER - 1000 DESIGNER WARDROBE - POP FREE</t>
  </si>
  <si>
    <t>[Zip Code Submit] CONSUMER PROMOTION CENTER - 500 VICTORIA SECRET GIFT CARD - POP FREE</t>
  </si>
  <si>
    <t>[Zip Code Submit] CONSUMER PROMOTION CENTER - JC PENNEY 500 GIFT CARD - NEW</t>
  </si>
  <si>
    <t>Lead Price</t>
  </si>
  <si>
    <t>TRUE,COM - EMAIL ONLY - NEW ----</t>
  </si>
  <si>
    <t>[Email Submit] MYPREMIUMREWARDS - SONY VAIO VS, APPLE IBOOK</t>
  </si>
  <si>
    <t>Mate1,com Inc,</t>
  </si>
  <si>
    <t>[Email Submit] FREEPAY,COM - IPOD - US ONLY</t>
  </si>
  <si>
    <t>[Email Submit] FREEPAY,COM - PSP - AUSTRALIA ONLY</t>
  </si>
  <si>
    <t>[Email Submit] TOPCONSUMERGIFTS - XBOX 360 vs, PS3 vs, NINTENDO WII</t>
  </si>
  <si>
    <t>[Zip Code Submit] CONSUMER PROMOTION CENTER - MTV VS, VH1</t>
  </si>
  <si>
    <t>[Zip Code Submit] HOTGIFTZONE - ANCESTRY,COM OR MYHERITAGE,COM?</t>
  </si>
  <si>
    <t>Quicken Loans Inc,</t>
  </si>
  <si>
    <t>[Zip Code Submit] PRODUCTTESTPANEL,COM - NIKE SASQUATCH DRIVER AND IRON SET</t>
  </si>
  <si>
    <t>[Email Submit] HOTGIFTZONE - POWER OF 10 VS, DEAL OR NO DEAL</t>
  </si>
  <si>
    <t>[Zip Code Submit] GIVEAWAYCAFE,COM  - TICKETS TO ANY CONCERT</t>
  </si>
  <si>
    <t>WWW,YOURCARLOANSITE,COM</t>
  </si>
  <si>
    <t>[Email Submit] E-GIFTZONE - QUIZNOS VS, SUBWAY</t>
  </si>
  <si>
    <t>optinrealbig,com</t>
  </si>
  <si>
    <t>Intertop Inc,</t>
  </si>
  <si>
    <t>[Email Submit] BRANDSURVEYPANEL - STARKIST TUNA VS, CHICKEN OF THE SEA</t>
  </si>
  <si>
    <t>[Email Submit] HOTGIFTZONE - FORD VS, CHEVY</t>
  </si>
  <si>
    <t>Iron &amp; Management Holdings Ltd,</t>
  </si>
  <si>
    <t>[Email Submit] NATIONALSURVEYPANEL - COKE VS, PEPSI (Lou's)</t>
  </si>
  <si>
    <t>[Zip Code Submit] SHOPPERS REWARD ZONE - PANASONIC VS, SAMSUNG PLASMA</t>
  </si>
  <si>
    <t>[Email Submit] FREEPAY,COM - IPOD - AUSTRALIA ONLY</t>
  </si>
  <si>
    <t>[Email Submit] ONLINEPRODUCTSAVINGS - COKE VS, PEPSI</t>
  </si>
  <si>
    <t>FLING,COM - BANNER ONLY</t>
  </si>
  <si>
    <t>Zango Inc,</t>
  </si>
  <si>
    <t>[Email Submit] SUPERBREWARDS-COMPAQ VS, TOSHIBA VS, GATEWAY</t>
  </si>
  <si>
    <t>[Email Submit] FREEGAMINGSTATION,COM - PS3</t>
  </si>
  <si>
    <t>Nature Trade Center Inc,</t>
  </si>
  <si>
    <t>[Email Submit] HOTGIFTZONE - TOSHIBA VS, GATEWAY LAPTOP</t>
  </si>
  <si>
    <t>[Email Submit] HOTGIFTZONE - TOYOTA VS, HONDA</t>
  </si>
  <si>
    <t>LeadRev Inc,</t>
  </si>
  <si>
    <t>MENINLOVE,COM - BANNER ONLY</t>
  </si>
  <si>
    <t>RealtyStore,com</t>
  </si>
  <si>
    <t>[Email Submit] TOPCONSUMERGIFTS - M,A,C, MAKEUP KIT</t>
  </si>
  <si>
    <t>[Email Submit] YOURFREEONLINEGIFTS,COM - OIL OF OLAY</t>
  </si>
  <si>
    <t>[Zip Code Submit] MEMBER PROMOTIONS- GAP VS, BANANA REPUBLIC VS, J, CREW GIFT CARD</t>
  </si>
  <si>
    <t>CARWORKS,COM</t>
  </si>
  <si>
    <t>SCRENSAVERS,COM</t>
  </si>
  <si>
    <t>[Email Submit] FREEPAY,COM - GAMINGSYSTEM - AUSTRALIA</t>
  </si>
  <si>
    <t>MYDOWNLOADCENTER,COM</t>
  </si>
  <si>
    <t>[Email Submit] FREEPAY,COM - LAPTOP - AUSTRALIA</t>
  </si>
  <si>
    <t>[Email Submit] CONSUMERRESEAERCHBEREAU - HOME DEPOT VS, LOWES</t>
  </si>
  <si>
    <t>[Email Submit] FREEPAY,COM - LAPTOP - GERMANY ONLY</t>
  </si>
  <si>
    <t>[Zip Code Submit] FREEPAY,COM - DIGITAL CAMERA - AUSTRALIA</t>
  </si>
  <si>
    <t>[Zip Code Submit] FREEPAY,COM - XBOX - AUSTRALIA</t>
  </si>
  <si>
    <t>CPAEMPIRE,COM - 2ND TIER PROGRAM</t>
  </si>
  <si>
    <t>FINALPAPER,COM - STUDENT TERM PAPERS</t>
  </si>
  <si>
    <t>Hi,Net</t>
  </si>
  <si>
    <t>MARKETSURVEYGROUP,COM - IPOD PHOTO</t>
  </si>
  <si>
    <t>MATCHMAKER,COM - EMAIL ONLY</t>
  </si>
  <si>
    <t>United Quotes Inc,</t>
  </si>
  <si>
    <t>REUNION,COM - BANNER ONLY</t>
  </si>
  <si>
    <t>TikTikCash Inc,</t>
  </si>
  <si>
    <t>TRUE,COM - PRIVATE - NEW - EMAIL ONLY</t>
  </si>
  <si>
    <t>[Email Submit] CONSUMER PROMOTION CENTER - FACEBOOK VS, FRIENDSTER VS, MYSPACE - POP FREE</t>
  </si>
  <si>
    <t>[Email Submit] E-SURVEYGROUP - HILLARY CLINTON VS, BARACK</t>
  </si>
  <si>
    <t>[Email Submit] FAVORITECONSUMERBRANDS - AEROPSTALE VS, OLD NAVY</t>
  </si>
  <si>
    <t>[Email Submit] ONLINEGIFTREWARDS - SONY MYLO VS, NOKIA N800</t>
  </si>
  <si>
    <t>[Zip Code Submit] CONSUMER PROMOTION CENTER - BEST BUY VS, CIRCUIT CITY GIFT CARD - POP FREE</t>
  </si>
  <si>
    <t>[Email Submit] CONSUMERINCENTIVE - FUTURE SHOP 500 GIFT CARD - CANADA ONLY</t>
  </si>
  <si>
    <t xml:space="preserve"> RINGTONES,NET (EXCLUSIVE) - PRIVATE API</t>
  </si>
  <si>
    <t xml:space="preserve"> [Zip Code Submit] GENEROUS GENIE - BLACKJACK VS, BLACKBERRY (EXCLUSIVE)</t>
  </si>
  <si>
    <t xml:space="preserve"> RINGTONES,NET (EXCLUSIVE) - POP FREE</t>
  </si>
  <si>
    <t xml:space="preserve"> [Zip Code Submit] GENEROUS GENIE - SCARY MOVIE SURVEY - PRIVATE</t>
  </si>
  <si>
    <t>[Email Submit] FAVORITECONSUMERBRANDS - 500 VISA GIFT CARD</t>
  </si>
  <si>
    <t xml:space="preserve"> ZAPSTER (EXCLUSIVE)</t>
  </si>
  <si>
    <t>ADVERTISERS REWARD NETWORK - 5000 MOBILE SWEEPSTAKES - INCENT</t>
  </si>
  <si>
    <t xml:space="preserve"> RINGAZA HOROSCOPE CLUB (EXCLUSIVE)</t>
  </si>
  <si>
    <t>[Email Submit] CONSUMERPROMOTIONSGROUP - 500 JCPENNEY GIFT CARD</t>
  </si>
  <si>
    <t xml:space="preserve"> [Zip Code Submit] GENEROUS GENIE - TRIP TO ORLANDO (EXCLUSIVE)</t>
  </si>
  <si>
    <t xml:space="preserve"> [Email Submit] GENEROUS GENIE - APPLE IPOD TOUCH VERSION 3 (EXCLUSIVE)</t>
  </si>
  <si>
    <t>[Email Submit]  YOURONLINEGIFTS - 250 VIRGIN ATLANTIC OR BRITISH AIRWAYS CARD UK</t>
  </si>
  <si>
    <t xml:space="preserve"> [Zip Code Submit] GENEROUS GENIE - RINGTONES FOR LIFE (EXCLUSIVE)</t>
  </si>
  <si>
    <t xml:space="preserve"> RINGAZA MOBILE RINGTONES (EXCLUSIVE)</t>
  </si>
  <si>
    <t xml:space="preserve"> [Email Submit] GENEROUS GENIE - 500 GROCERIES CARD (EXCLUSIVE)</t>
  </si>
  <si>
    <t xml:space="preserve"> RINGAZA BABES OF THE MONTH CLUB (EXCLUSIVE)</t>
  </si>
  <si>
    <t xml:space="preserve"> [Zip Code Submit] GENEROUS GENIE - WILL YOU WATCH DANCING WITH THE STARS? (EXCLUSIVE)</t>
  </si>
  <si>
    <t>[Email Submit] CONSUMERGIFTCARDS - 500 JCPENNEY GIFT CARD</t>
  </si>
  <si>
    <t xml:space="preserve"> GREATCARRATES,COM (EXCLUSIVE)</t>
  </si>
  <si>
    <t xml:space="preserve"> [Zip Code Submit] GENEROUS GENIE - COACH HANDBAG (EXCLUSIVE) - PRIVATE UNSEEDED</t>
  </si>
  <si>
    <t>ADVERTISERS REWARD NETWORK - 5000 MOBILE SWEEPSTAKES - VERSION 2</t>
  </si>
  <si>
    <t>HOTGIFTZONE - 500 PIER 1 IMPORTS OR IKEA GIFT CARD - 2ND PAGE SUBMIT</t>
  </si>
  <si>
    <t>HOTGIFTZONE - H&amp;M OR BLUEFLY 500 GIFT CARD- 2ND PAGE SUBMIT</t>
  </si>
  <si>
    <t>[Email Submit] BRANDSURVEYPANEL - SURVEY - NIKE OR ADIDAS - 500 SHOPPING GIFT CARD (LOU'S OFFER)</t>
  </si>
  <si>
    <t>HOTGIFTZONE - 250 OFFICE MAX STAPLES OR OFFICE DEPOT GIFT CARD - 2ND PAGE SUBMIT</t>
  </si>
  <si>
    <t xml:space="preserve"> CALCULATE MY CRUSH (EXCLUSIVE)</t>
  </si>
  <si>
    <t xml:space="preserve"> RINGAZA - ADMIRER PAGE - PRIVATE</t>
  </si>
  <si>
    <t>[Email Submit] GRABBIT RABBIT - 500 GROCERY GIFT CARD - BANNER ONLY</t>
  </si>
  <si>
    <t>[Email Submit] GRABBIT RABBIT - 500 GAS GIFT CARD - BANNER ONLY</t>
  </si>
  <si>
    <t xml:space="preserve"> GREEN LIGHT AUTO FINANCE (EXCLUSIVE) - POP FREE</t>
  </si>
  <si>
    <t xml:space="preserve"> [Email Submit] GENEROUS GENIE - PIZZA FOR A YEAR (EXCLUSIVE)</t>
  </si>
  <si>
    <t xml:space="preserve"> [Zip Code Submit] GENEROUS GENIE - GRADUATION GIFT (EXCLUSIVE)</t>
  </si>
  <si>
    <t>HOTGIFTZONE - FAVORITE SPORTS CAR 500 GIFT CARD - 2ND PAGE SUBMIT</t>
  </si>
  <si>
    <t xml:space="preserve"> [Zip Code Submit] GENEROUS GENIE - COLORED NANO (EXCLUSIVE)</t>
  </si>
  <si>
    <t xml:space="preserve"> [Zip Code Submit] GENEROUS GENIE - SCARY MOVIE SURVEY</t>
  </si>
  <si>
    <t>[Email Submit] HOTGIFTZONE - 500 MEIJER GIFT CARD</t>
  </si>
  <si>
    <t>[Email Submit] HOTGIFTZONE - HOLIDAY DINNER 500 RESTAURANT GIFT CARD</t>
  </si>
  <si>
    <t xml:space="preserve"> [Email Submit] GENEROUS GENIE - TRIP TO ORLANDO (EXCLUSIVE)</t>
  </si>
  <si>
    <t>[Email Submit] SHOPPERSSAVINGCENTER - 500 GROCERY GIFT CARD - AUSTRALIAN TRAFFIC ONLY</t>
  </si>
  <si>
    <t>[Email Submit] YOURONLINEGIFTS - 250 GROCERY GIFT CARD - UK TRAFFIC ONLY</t>
  </si>
  <si>
    <t>[Email Submit] FAVORITECONSUMERBRANDS - 500 ANN TAYLOR GIFT CARD</t>
  </si>
  <si>
    <t xml:space="preserve"> ADVANCE CASH QUICK (EXCLUSIVE) - NEW</t>
  </si>
  <si>
    <t xml:space="preserve"> [Email Submit] GENEROUS GENIE - LG PRADA CELL PHONE (EXCLUSIVE) - PRIVATE</t>
  </si>
  <si>
    <t xml:space="preserve"> [Email Submit] GENEROUS GENIE - WHAT KIND OF CANDY WILL YOU GIVE TO TRICK OR TREATERS? - PRIVATE</t>
  </si>
  <si>
    <t xml:space="preserve"> [Email Submit] GENEROUS GENIE - XBOX 360 ELITE (EXCLUSIVE) - POP FREE</t>
  </si>
  <si>
    <t xml:space="preserve"> [Zip Code Submit] GENEROUS GENIE - WHAT KIND OF CANDY WILL YOU GIVE TO TRICK OR TREATERS?</t>
  </si>
  <si>
    <t xml:space="preserve"> [Zip Code Submit] GENEROUS GENIE - NEW YEAR'S RESOLUTION - TREADMILL</t>
  </si>
  <si>
    <t>[Email Submit] HOTGIFTZONE - 500 SAKS or NEIMAN MARCUS GIFT CARDS</t>
  </si>
  <si>
    <t xml:space="preserve"> [Email Submit] GENEROUS GENIE - APPLE IPHONE BLACK PAGE (EXCLUSIVE)</t>
  </si>
  <si>
    <t xml:space="preserve"> [Zip Code Submit] GENEROUS GENIE - 2 iPHONES (EXCLUSIVE)</t>
  </si>
  <si>
    <t>CPC - DOD - NATIONALSURVEYPANEL - SURVEY - COKE VS, PEPSI TASTE TEST - 100 GIFT CARD CPC</t>
  </si>
  <si>
    <t>[Email Submit] HOTGIFTZONE-NASCAR 250 IN GIFT CERTIFICATES</t>
  </si>
  <si>
    <t xml:space="preserve"> ZAPSTER (EXCLUSIVE) - NEW</t>
  </si>
  <si>
    <t xml:space="preserve"> [Zip Code Submit] GENEROUS GENIE - IPOD SHUFFLE COLOR (EXCLUSIVE)</t>
  </si>
  <si>
    <t>CPC - DOD - Hot Gift Zone - 500 Nike vs, Adidas</t>
  </si>
  <si>
    <t>CPC - DOD - HOTGIFTZONE - 500 AIRLINE GIFT CARD</t>
  </si>
  <si>
    <t>CPC - DOD - HOTGIFTZONE - 500 IN GAS CARDS</t>
  </si>
  <si>
    <t>CPC - DOD - HOTGIFTZONE - 500 PIER 1 IMPORTS OR IKEA GIFT CARD</t>
  </si>
  <si>
    <t>CPC - DOD - HOTGIFTZONE - 500 TARGET GIFT CARD</t>
  </si>
  <si>
    <t>CPC - DOD - HOTGIFTZONE - 500 VISA GIFT CARD FOR A HALLOWEEN COSTUME</t>
  </si>
  <si>
    <t>CPC - DOD - HOTGIFTZONE - BACKYARD MAKEOVER 1000 VALUE</t>
  </si>
  <si>
    <t>CPC - DOD - NATIONALSURVEYPANEL - SURVEY - COKE VS, PEPSI TASTE TEST - 100 GIFT CARD (CD4074)</t>
  </si>
  <si>
    <t>CPC - DOD - SUPERBREWARDS - KITCHEN MAKEOVER 1000 VALUE</t>
  </si>
  <si>
    <t xml:space="preserve"> ALL LOANS DIRECT - EMAIL ONLY (EXCLUSIVE)</t>
  </si>
  <si>
    <t xml:space="preserve"> GREEN LIGHT AUTO FINANCE (EXCLUSIVE)</t>
  </si>
  <si>
    <t xml:space="preserve"> [Email Submit] GENEROUS GENIE - LAPTOP - PRIVATE FOR USEFUL</t>
  </si>
  <si>
    <t xml:space="preserve"> [Zip Code Submit] GENEROUS GENIE - 2 NIGHT HOTEL STAY (EXCLUSIVE)</t>
  </si>
  <si>
    <t>[Zip Code Submit] CONSUMER PROMOTION CENTER - 500 TOY STORE GIFT CARD</t>
  </si>
  <si>
    <t>[Zip Code Submit] HOTGIFTZONE - SEXY OR SCARY COSTUME - 250</t>
  </si>
  <si>
    <t xml:space="preserve"> [Zip Code Submit] GENEROUS GENIE - 500 MEN'S WAREHOUSE GIFT CARD</t>
  </si>
  <si>
    <t xml:space="preserve"> [Zip Code Submit] GENEROUS GENIE - 500 STAPLES GIFT CARD (EXCLUSIVE)</t>
  </si>
  <si>
    <t xml:space="preserve"> [Zip Code Submit] GENEROUS GENIE - SCARY MOVIE SURVEY - POP FREE</t>
  </si>
  <si>
    <t xml:space="preserve"> [Zip Code Submit] GENEROUS GENIE - SHARPER IMAGE VS, BROOKSTONE GIFT CARD (EXCLUSIVE)</t>
  </si>
  <si>
    <t xml:space="preserve"> [Zip Code Submit] GENEROUSGENIE - DO YOU PREFER TRAVELOCITY OR KAYAK? (EXCLUSIVE)</t>
  </si>
  <si>
    <t>MAKE UP TO 7828/MONTH OR MORE</t>
  </si>
  <si>
    <t>[Email Submit] HOTGIFTZONE - 250 BEBE GIFT CARD FOR BACK TO SCHOOL</t>
  </si>
  <si>
    <t>[Email Submit] HOTGIFTZONE - ABERCROMBIE 250 GIFT CARD</t>
  </si>
  <si>
    <t xml:space="preserve"> [Email Submit] GENEROUS GENIE - SO YOU THINK YOU CAN DANCE? (EXCLUSIVE)</t>
  </si>
  <si>
    <t xml:space="preserve"> [Zip Code Submit] GENEROUS GENIE - 123 INKJETS PRINTER SUPPLIES (EXCLUSIVE)</t>
  </si>
  <si>
    <t>[Email Submit] HOTGIFTZONE-1000 AMTRAK GIFT CERTIFICATE</t>
  </si>
  <si>
    <t xml:space="preserve"> [Email Submit] GENEROUS GENIE - GROCERY CARD - PRIVATE FOR USEFUL</t>
  </si>
  <si>
    <t xml:space="preserve"> [Zip Code Submit] GENEROUS GENIE - NATIONAL BINGO NIGHT (EXCLUSIVE)</t>
  </si>
  <si>
    <t xml:space="preserve"> [Zip Code Submit] GENEROUS GENIE - SAMSUNG UPSTAGE (EXCLUSIVE)</t>
  </si>
  <si>
    <t xml:space="preserve"> [Zip Code Submit] GENEROUS GENIE - SHREK MOVIE PASSES (EXCLUSIVE)</t>
  </si>
  <si>
    <t>[Email Submit] HOTGIFTZONE - FAVORITE SPORTS CAR 500 GIFT CARD</t>
  </si>
  <si>
    <t xml:space="preserve"> [Zip Code Submit] GENEROUS GENIE - 500 SUNGLASSES GIFT CARD - (EXCLUSIVE)</t>
  </si>
  <si>
    <t xml:space="preserve"> [Zip Code Submit] GENEROUS GENIE - CANDY COATED NANO (EXCLUSIVE)</t>
  </si>
  <si>
    <t xml:space="preserve"> [Zip Code Submit] GENEROUS GENIE - DO YOU USE MY HERITAGE? (EXCLUSIVE)</t>
  </si>
  <si>
    <t xml:space="preserve"> [Zip Code Submit] GENEROUS GENIE - GUITAR HERO (EXCLUSIVE)</t>
  </si>
  <si>
    <t xml:space="preserve"> [Zip Code Submit] GENEROUS GENIE - LIMO SERVICE (EXCLUSIVE)</t>
  </si>
  <si>
    <t xml:space="preserve"> [Zip Code Submit] GENEROUS GENIE - MACBOOK (EXCLUSIVE)</t>
  </si>
  <si>
    <t xml:space="preserve"> [Zip Code Submit] GENEROUS GENIE - WATER PARK PASSES (EXCLUSIVE)</t>
  </si>
  <si>
    <t>CPC - DOD - HOTGIFTZONE - 250 OFFICE MAX STAPLES OR OFFICE DEPOT GIFT CARD</t>
  </si>
  <si>
    <t>CPC - DOD - HOTGIFTZONE - KFC OR POPEYES 100 GIFT CARD</t>
  </si>
  <si>
    <t>[Email Submit] HOTGIFTZONE - 500 PEARLE VISION GIFT CERTIFICATE</t>
  </si>
  <si>
    <t xml:space="preserve"> [Email Submit] GENEROUS GENIE - THE SOPRANOS SEASON 1-6 DVD COLLECTION (EXCLUSIVE)</t>
  </si>
  <si>
    <t xml:space="preserve"> [Zip Code Submit] GENEROUS GENIE - CRATE &amp; BARREL GIFT CARD (EXCLUSIVE)</t>
  </si>
  <si>
    <t xml:space="preserve"> [Zip Code Submit] GENEROUS GENIE - T-MOBILE WING (EXCLUSIVE)</t>
  </si>
  <si>
    <t xml:space="preserve"> [Email Submit] GENEROUS GENIE - CSI NEW YORK VS, CSI MIAMI (EXCLUSIVE)</t>
  </si>
  <si>
    <t xml:space="preserve"> [Zip Code Submit] GENEROUS GENIE - STRAWBERRY LG PHONE (EXCLUSIVE)</t>
  </si>
  <si>
    <t xml:space="preserve"> [Zip Code Submit] GENEROUS GENIE - TMX ELMO</t>
  </si>
  <si>
    <t xml:space="preserve"> [Zip Code Submit] GENEROUS GENIE - VALENTINE'S DAY ROMANTIC PACKAGE (EXCLUSIVE)</t>
  </si>
  <si>
    <t>HOTGIFTZONE - KFC OR POPEYES 100 GIFT CARD-2nd Page Submit</t>
  </si>
  <si>
    <t>[Email Submit] HOTGIFTZONE - 500 OFFICE DEPOT GIFT CARD</t>
  </si>
  <si>
    <t>[Email Submit] HOTGIFTZONE - 500 PIER1 IMPORTS OR IKEA GIFT CARD</t>
  </si>
  <si>
    <t xml:space="preserve"> [Email Submit] GENEROUS GENIE - CRATE &amp; BARREL GIFT CARD (EXCLUSIVE)</t>
  </si>
  <si>
    <t xml:space="preserve"> [Email Submit] GENEROUS GENIE - HUMMER VS, RANGE ROVER (EXCLUSIVE)</t>
  </si>
  <si>
    <t xml:space="preserve"> [Zip Code Submit] GENEROUS GENIE - 500 OLD NAVY GIFT CARD (EXCLUSIVE)</t>
  </si>
  <si>
    <t xml:space="preserve"> [Zip Code Submit] GENEROUS GENIE - 123 INKJETS CARTRIDGES (EXCLUSIVE)</t>
  </si>
  <si>
    <t xml:space="preserve"> [Zip Code Submit] GENEROUS GENIE - ABERCROMBIE &amp; FITCH OR HOLLISTER CO, (EXCLUSIVE)</t>
  </si>
  <si>
    <t xml:space="preserve"> [Zip Code Submit] GENEROUS GENIE - APPLE IPHONE - 1000 GIFT CARD (EXCLUSIVE)</t>
  </si>
  <si>
    <t xml:space="preserve"> [Zip Code Submit] GENEROUS GENIE - VICTORIAS SECRET VALENTINES DAY VERSION (EXCLUSIVE)</t>
  </si>
  <si>
    <t>[Zip Code Submit] CONSUMER GIFT CARDS - 500 VICTORIA SECRET'S GIFT CARD</t>
  </si>
  <si>
    <t>[Zip Code Submit] CONSUMER PROMOTION CENTER - SOPRANO'S VS, GOTTI'S - 500 VISA GIFT CARD</t>
  </si>
  <si>
    <t xml:space="preserve"> [Email Submit] GENEROUS GENIE - DOES AMERICA HAVE TALENT? (EXCLUSIVE)</t>
  </si>
  <si>
    <t xml:space="preserve"> [Email Submit] GENEROUS GENIE - HIGH SCHOOL MUSICAL VS, HAIRSPRAY (EXCLUSIVE)</t>
  </si>
  <si>
    <t xml:space="preserve"> [Email Submit] GENEROUS GENIE - PROACTIV SOLUTION (EXCLUSIVE)</t>
  </si>
  <si>
    <t xml:space="preserve"> [Email Submit] GENEROUS GENIE - SPRITE VS MT, DEW (EXCLUSIVE)</t>
  </si>
  <si>
    <t xml:space="preserve"> [Zip Code Submit] GENEROUS GENIE - APPLE IPOD TOUCH VERSION 4 (EXCLUSIVE)</t>
  </si>
  <si>
    <t xml:space="preserve"> [Zip Code Submit] GENEROUS GENIE - CSI NEW YORK VS, CSI MIAMI (EXCLUSIVE)</t>
  </si>
  <si>
    <t xml:space="preserve"> [Zip Code Submit] GENEROUS GENIE - NASCAR VS FORMULA 1 (EXCLUSIVE)</t>
  </si>
  <si>
    <t>[Email Submit] CONSUMERGIFTCARDS-DIDN'T GET WHAT YOU WANTED? - 500 SHOPPING GIFT CARD</t>
  </si>
  <si>
    <t>[Email Submit] E-RESEARCHGROUP,COM - 500 VICTORIA'S SECRET GIFT CARD</t>
  </si>
  <si>
    <t>[Email Submit] HOTGIFTZONE - SHUTTERFLY OR KODAKGALLERY - 250 GIFT CERTIFICATES</t>
  </si>
  <si>
    <t>[Email Submit] SURVEYREWARDSCENTER - 1000 SECRET SHOPPER GIFT CARD</t>
  </si>
  <si>
    <t>[Zip Code Submit] CONSUMER PROMOTION CENTER - 1000 DESIGNER WARDROBE</t>
  </si>
  <si>
    <t xml:space="preserve"> PC BUG DOCTOR! (EXCLUSIVE)</t>
  </si>
  <si>
    <t xml:space="preserve"> [Email Submit] GENEROUS GENIE - 1000 KOHLS GIFT CARD (EXCLUSIVE)</t>
  </si>
  <si>
    <t xml:space="preserve"> [Email Submit] GENEROUS GENIE - TJ MAXX OR MARSHALL'S 500 GIFT CARD</t>
  </si>
  <si>
    <t xml:space="preserve"> [Zip Code Submit] GENEROUS GENIE - 1800 FLOWERS GIFT CARD (EXCLUSIVE)</t>
  </si>
  <si>
    <t xml:space="preserve"> [Zip Code Submit] GENEROUS GENIE - COUNTRY MUSIC (EXCLUSIVE)</t>
  </si>
  <si>
    <t xml:space="preserve"> [Zip Code Submit] GENEROUS GENIE - PIZZA FOR A YEAR (EXCLUSIVE)</t>
  </si>
  <si>
    <t>CPC - DOD - NATIONALSURVEYPANEL- MCDONALDS OR BURGER KING 50 GIFT CARD</t>
  </si>
  <si>
    <t>[Email Submit]  HOTGIFTZONE - NORDIC TRAK SURVEY - 500 VISA GIFT CARD (EXCLUSIVE)</t>
  </si>
  <si>
    <t>[Email Submit] HOTGIFTZONE - FAMILY GUY OR SIMPSONS - 250 VISA GIFT CARD</t>
  </si>
  <si>
    <t xml:space="preserve"> [Email Submit] GENEROUS GENIE - APPLE IPHONE - 1000 GIFT CARD (EXCLUSIVE)</t>
  </si>
  <si>
    <t xml:space="preserve"> [Email Submit] GENEROUS GENIE - YOGA VS, PILATES (EXCLUSIVE)</t>
  </si>
  <si>
    <t xml:space="preserve"> [Zip Code Submit] GENEROUS GENIE - 500 WHOLE FOODS GIFT CARD (EXCLUSIVE)</t>
  </si>
  <si>
    <t xml:space="preserve"> [Zip Code Submit] GENEROUS GENIE - GET A NEW PAIR OF ADIDAS SHOES (EXCLUSIVE)</t>
  </si>
  <si>
    <t>[Email Submit] HOTGIFTZONE - 250 VICTORIA'S SECRET GIFT CARD</t>
  </si>
  <si>
    <t>[Email Submit] HOTGIFTZONE - HOLIDAY DINNER - 250 RESTAURANT GIFT CARD</t>
  </si>
  <si>
    <t xml:space="preserve"> RINGTONES,NET (EXCLUSIVE)</t>
  </si>
  <si>
    <t xml:space="preserve"> [Email Submit] GENEROUS GENIE - APPLE IPOD TOUCH VERSION 1 (EXCLUSIVE)</t>
  </si>
  <si>
    <t xml:space="preserve"> [Email Submit] GENEROUS GENIE - APPLE IPOD TOUCH VERSION 2 (EXCLUSIVE)</t>
  </si>
  <si>
    <t xml:space="preserve"> [Email Submit] GENEROUS GENIE - HOME &amp; GARDEN 1500 GIFT CARD (EXCLUSIVE)</t>
  </si>
  <si>
    <t xml:space="preserve"> [Email Submit] GENEROUS GENIE - SANDALS OR BEACHES RESORT? (EXCLUSIVE)</t>
  </si>
  <si>
    <t xml:space="preserve"> [Zip Code Submit] GENEROUS GENIE - SO YOU THINK YOU CAN DANCE? (EXCLUSIVE) - POP FREE</t>
  </si>
  <si>
    <t xml:space="preserve"> [Zip Code Submit] GENEROUS GENIE - TJ MAXX OR MARSHALL'S 500 GIFT CARD</t>
  </si>
  <si>
    <t>[Email Submit] CONSUMERGIFTCARDS - 250 GYMBOREE OR CHILDREN'S PLACE</t>
  </si>
  <si>
    <t>Universal Distributing LLC</t>
  </si>
  <si>
    <t>Vinyl Interactive LLC</t>
  </si>
  <si>
    <t>[Zip Code Submit] HOTGIFTZONE - PLASMA TV - SAMSUNG SONY OR PANASONIC</t>
  </si>
  <si>
    <t>DirectROI Inc</t>
  </si>
  <si>
    <t>CPX Interactive LLC</t>
  </si>
  <si>
    <t>Opportunity Leads Int'l LLC</t>
  </si>
  <si>
    <t>[Email Submit] HOTGIFTZONE - GUITAR HERO III LEGENDS OF ROCK GAME W/XBOX 360 NINTENDO Wii OR PLAYST</t>
  </si>
  <si>
    <t>[Email Submit] SLEEKNEWPHONES - iPHONE DOLCE &amp; GABBANA RAZR OR T-MOBILE SIDEKICK 3</t>
  </si>
  <si>
    <t>Medley Inc</t>
  </si>
  <si>
    <t>IK Marketing International LLC</t>
  </si>
  <si>
    <t>ZaaZoom Solutions LLC</t>
  </si>
  <si>
    <t>THE OPINIONS NETWORK- CANADA AUSTRALIA UK TRAFFIC ONLY</t>
  </si>
  <si>
    <t>United Quotes Inc</t>
  </si>
  <si>
    <t>[Email Submit] HOTGIFTZONE - PINK PAGE VARIOUS PINK PRODUCTS</t>
  </si>
  <si>
    <t>[Email Submit] TOPCONSUMERGIFTS - MOTOROLA Q SAMSUNG BLACKJACK OR APPLE IPHONE</t>
  </si>
  <si>
    <t>Vomba Network Inc</t>
  </si>
  <si>
    <t>AccountNow Inc</t>
  </si>
  <si>
    <t>Jab Ventures LLC</t>
  </si>
  <si>
    <t>2KDirect LLC</t>
  </si>
  <si>
    <t>RealtyTrac Inc</t>
  </si>
  <si>
    <t>High Falls Media LLC</t>
  </si>
  <si>
    <t>[Email Submit] SHOPPERSAVINGCENTER - LAPTOPS - TOSHIBA COMPAQ HP</t>
  </si>
  <si>
    <t>Affinity One LLC</t>
  </si>
  <si>
    <t>STAMPS,COM - NEW*</t>
  </si>
  <si>
    <t>Aedgency Online Revenue Network S,L,</t>
  </si>
  <si>
    <t>RINGTONE,COM - VERIZON</t>
  </si>
  <si>
    <t>Ringtone,com LLC</t>
  </si>
  <si>
    <t>Cleverat,com Ltd,</t>
  </si>
  <si>
    <t>Affnet,com Inc,</t>
  </si>
  <si>
    <t>WIXAWIN,COM - MACBOOK - CANADA ONLY</t>
  </si>
  <si>
    <t>PMA Media Group Inc,</t>
  </si>
  <si>
    <t>Affinity Labs Inc,</t>
  </si>
  <si>
    <t>RINGTONE,COM - SPRINT CINGULAR ATT TMOBILE</t>
  </si>
  <si>
    <t>Viral Marketing Media Corp,</t>
  </si>
  <si>
    <t>WIXAWIN,COM - IPHONE - UK ONLY</t>
  </si>
  <si>
    <t>Blue Whaler Investments Inc,</t>
  </si>
  <si>
    <t>Bidz,com Inc</t>
  </si>
  <si>
    <t>Automotive,com</t>
  </si>
  <si>
    <t>eForce Media Inc,</t>
  </si>
  <si>
    <t>HOTGIFTZONE - ANCESTRY,COM OR MYHERITAGE,COM - 2ND PAGE SUBMIT</t>
  </si>
  <si>
    <t>STAMPS,COM - NEW---</t>
  </si>
  <si>
    <t>WIXAWIN,COM MACBOOK - UK ONLY</t>
  </si>
  <si>
    <t>Round Sky Inc,</t>
  </si>
  <si>
    <t>Savinet Enterprises Ltd,</t>
  </si>
  <si>
    <t>WebDate,com Inc,</t>
  </si>
  <si>
    <t>New Millennium Assoc Inc,</t>
  </si>
  <si>
    <t>CPC - DOD - SUPERBREWARDS - COMPAQ VS, TOSHIBA VS, GATEWAY</t>
  </si>
  <si>
    <t>Adfish,com</t>
  </si>
  <si>
    <t>TRADE-IN-VALUE,COM</t>
  </si>
  <si>
    <t>[Email Submit] CONSUMEROPINIONBUREAU - CANNONDALE VS, TREK</t>
  </si>
  <si>
    <t>CPC - DOD - TOPCONSUMERGIFTS - XBOX 360 vs, PS3 vs, NINTENDO WII</t>
  </si>
  <si>
    <t>Bloosky LLC,</t>
  </si>
  <si>
    <t>Cutting Edge Media Inc,</t>
  </si>
  <si>
    <t>[Zip Code Submit] CONSUMER PROMOTION CENTER - BEST BUY VS, CIRCUIT CITY GIFT CARD</t>
  </si>
  <si>
    <t>Electric Media Inc,</t>
  </si>
  <si>
    <t>CPC - DOD - HOTGIFTZONE - MCDONALDS VS, BURGER KING FRENCH FRIES</t>
  </si>
  <si>
    <t>CPC - DOD - TOPCONSUMERGIFTS - M,A,C, MAKEUP KIT</t>
  </si>
  <si>
    <t>[Email Submit] E-GIFTZONE - NIKE VS, ADIDAS</t>
  </si>
  <si>
    <t>CLICKONHEALTH,COM - DIABETES</t>
  </si>
  <si>
    <t>Cirrus Data Management Inc,</t>
  </si>
  <si>
    <t>[Email Submit] CONSUMER GIFT CARDS - HOLLISTER VS, AMERICAN EAGLE</t>
  </si>
  <si>
    <t>[Email Submit] CONSUMERRESEARCHBUREAU - ZELLERS VS, SEARS - CANADA ONLY</t>
  </si>
  <si>
    <t>Innovative Ideas Inc,</t>
  </si>
  <si>
    <t>[Email Submit] FAVORITEPHONECARRIER - CINGULAR VS, VERIZON</t>
  </si>
  <si>
    <t>MATCH,COM - SIGNUP - BANNER AND SEARCH ONLY</t>
  </si>
  <si>
    <t>Match,com L,P,</t>
  </si>
  <si>
    <t>WIXAWIN,COM PS3 - CANADA ONLY</t>
  </si>
  <si>
    <t>[Email Submit] FREEPAY,COM - XBOX 360 - US ONLY</t>
  </si>
  <si>
    <t>[Email Submit] HOTGIFTZONE - MCDONALDS VS, BURGER KING FRENCH FRIES</t>
  </si>
  <si>
    <t>[Zip Code Submit] CONSUMER PROMOTION CENTER - ABERCROMBIE VS, HOLLISTER VS,</t>
  </si>
  <si>
    <t>[Zip Code Submit] PRODUCTTESTPANEL,COM - TOSHIBA TABLET PC</t>
  </si>
  <si>
    <t>[Email Submit] CONSUMER PROMOTION CENTER - MTV VS, VH1</t>
  </si>
  <si>
    <t>[Zip Code Submit] HOTGIFTZONE - A,C, MOORE JO-ANN FABRICS OR MICHAELS</t>
  </si>
  <si>
    <t>SINGLESNET - VIDEO</t>
  </si>
  <si>
    <t>TIK TIK CASH - SINGLE OPT IN</t>
  </si>
  <si>
    <t>[Email Submit] CONSUMERSAVINGCENTRE - LAPTOPS (UK TRAFFIC ONLY)</t>
  </si>
  <si>
    <t>[Email Submit] GRABBIT RABBIT - IPOD NANO - BANNER ONLY</t>
  </si>
  <si>
    <t>[Email Submit] HOTGIFTZONE - EMERILWARE STAINLESS TAILGATE SET + WEBER SMOKEY JOE PORTABLE CHARCOAL</t>
  </si>
  <si>
    <t>[Email Submit] MYSCENTEDFABRICSOFTNERS - SNUGGLES</t>
  </si>
  <si>
    <t>[Email Submit] YOURFREEONLINEGIFTS - 1000 PRE-PAID CELL MINUTES</t>
  </si>
  <si>
    <t>[Zip Code Submit] CONSUMER PROMOTION CENTER - SIDEKICK 3</t>
  </si>
  <si>
    <t>BEST DEBT SUPPORT</t>
  </si>
  <si>
    <t>LIGHTSPEED SURVEY - JAPAN - BANNER ONLY</t>
  </si>
  <si>
    <t>ORCHARD BANK GOLD MASTERCARD</t>
  </si>
  <si>
    <t>SUPER HERO CASH</t>
  </si>
  <si>
    <t>WEBMEDIAPLAYER - BANNER AND UK ONLY</t>
  </si>
  <si>
    <t>[Email Submit] FAVORITECONSUMERBRANDS - WHOPPER VS BIG MAC</t>
  </si>
  <si>
    <t>[Email Submit] HOTGIFTZONE - DO YOU LIKE PRESIDENT GEORGE BUSH?</t>
  </si>
  <si>
    <t>[Email Submit] ONLINEGIFTREWARDS - LOUIS VUITTON VERTICAL OR BURBERRY SATCHEL 07 PURSE</t>
  </si>
  <si>
    <t>[Email Submit] ONLINEPRODUCTSAVINGS - BACK TO SCHOOL</t>
  </si>
  <si>
    <t>[Email Submit] TOP BRAND SAMPLES - OXICLEAN TOSS-N-GO DETERGENT BALL</t>
  </si>
  <si>
    <t>[Email Submit] YOURSMARTREWARDS - APPLE IPOD</t>
  </si>
  <si>
    <t>[Zip Code Submit] CONSUMER PROMOTION CENTER - PLANE TICKET</t>
  </si>
  <si>
    <t>[Zip Code Submit] CONSUMER PROMOTION CENTER - SHOULD WE LEAVE IRAQ?</t>
  </si>
  <si>
    <t>[Zip Code Submit] PROMOTIONS GATEWAY - XBOX VS PLAYSTATION3</t>
  </si>
  <si>
    <t>CELLDORADO - AVRIL - GIRLFRIEND - UK ONLY</t>
  </si>
  <si>
    <t>CELLDORADO - JUSTIN TIMBERLAKE - 5 SINGLES - UK ONLY</t>
  </si>
  <si>
    <t>DUAL ACTION CLEANSE - NEW</t>
  </si>
  <si>
    <t>HEALTH IN A MINUTE - NEW</t>
  </si>
  <si>
    <t>INTERNET GAMEBOX - AU</t>
  </si>
  <si>
    <t>INTERNETGAMEBOX - GERMANY ONLY</t>
  </si>
  <si>
    <t>NEW CHOICE HEALTH CARE</t>
  </si>
  <si>
    <t>WEBMEDIAPLAYER - SPAIN ONLY</t>
  </si>
  <si>
    <t>[Email Submit] HOTTARGETEDDEALS - KMART GIFT CARD</t>
  </si>
  <si>
    <t>[Email Submit] ONLINEGIFTREWARDS - BARE ESCENTUALS 10-PIECE GRAND COLLECTION</t>
  </si>
  <si>
    <t>[Email Submit] TECHYGADGET - SONY VAIO LAPTOP</t>
  </si>
  <si>
    <t>[Zip Code Submit] CONSUMER PROMOTION CENTER - IPOD VIDEO</t>
  </si>
  <si>
    <t>[Zip Code Submit] CONSUMER PROMOTION CENTER - NIKE IPOD</t>
  </si>
  <si>
    <t>BLOCKBUSTER - NEW ----(I)</t>
  </si>
  <si>
    <t>CELLDORADO - BEYONCE &amp; SHAKIRA - UK ONLY</t>
  </si>
  <si>
    <t>CELLDORADO - LINKIN PARK - WHAT I'VE DONE - UK ONLY</t>
  </si>
  <si>
    <t>E AUCTION (NEW)</t>
  </si>
  <si>
    <t>SATELLITE TV FOR PC</t>
  </si>
  <si>
    <t>SOCIAL NETWORK CENTER - ARABIC</t>
  </si>
  <si>
    <t>SOCIAL NETWORK CENTER - PRIVATE PRE POP FOR CD746</t>
  </si>
  <si>
    <t>TAX SAVINGS CONCEPT</t>
  </si>
  <si>
    <t>Pathfinder Business Strategies</t>
  </si>
  <si>
    <t>TIK TIK CASH - DOUBLE OPT IN</t>
  </si>
  <si>
    <t>VOMBASHOTS SCREENSAVERS</t>
  </si>
  <si>
    <t>[Email Submit] CONSUMER RESEARCH BUREAU - JC PENNEY GIFT CARD</t>
  </si>
  <si>
    <t>[Email Submit] HOTGIFTZONE - APPLE MACBOOK</t>
  </si>
  <si>
    <t>[Email Submit] HOTGIFTZONE - COLLEGE OR NFL FOOTBALL?</t>
  </si>
  <si>
    <t>[Email Submit] HOTTARGETEDDEALS - SEARS GIFT CARD</t>
  </si>
  <si>
    <t>[Email Submit] NATIONALSURVEYPANEL - AMERICAN IDOL - WHO WILL WIN?</t>
  </si>
  <si>
    <t>[Email Submit] SHOPPERSAVERSCENTRE - LAPTOP (UK TRAFFIC ONLY)</t>
  </si>
  <si>
    <t>[Email Submit] SHOPPERSAVINGCENTER - LAPTOPS - CANADA</t>
  </si>
  <si>
    <t>[Zip Code Submit] CONSUMER PROMOTION CENTER - OIL OF OLAY</t>
  </si>
  <si>
    <t>[Zip Code Submit] SUPERBREWARDS - MULTIPLE ELECTRONIC OFFERS</t>
  </si>
  <si>
    <t>[Zip Code Submit] ULTIMATEGIFTSFORYOU - GEORGE BUSH TRIVIA</t>
  </si>
  <si>
    <t>BID 4 PRIZES</t>
  </si>
  <si>
    <t>CARIBBEAN HOLIDAY - UK ONLY</t>
  </si>
  <si>
    <t>E-CAR WARRANTIES</t>
  </si>
  <si>
    <t>INTERNETGAMEBOX - ITALY ONLY</t>
  </si>
  <si>
    <t>MADDEBT</t>
  </si>
  <si>
    <t>MESSENGERSKINNER - FRANCE</t>
  </si>
  <si>
    <t>NETFUNCARDS</t>
  </si>
  <si>
    <t>PS3 - UK ONLY</t>
  </si>
  <si>
    <t>[Email Submit] GET A NEW LAPTOP - UK TRAFFIC</t>
  </si>
  <si>
    <t>[Email Submit] HOTGIFTZONE - APPLE iPOD TOUCH</t>
  </si>
  <si>
    <t>[Email Submit] HOTGIFTZONE - NOKIA N95 CELL PHONE</t>
  </si>
  <si>
    <t>[Email Submit] HOTGIFTZONE - WISE OR LAYS POTATO CHIPS?</t>
  </si>
  <si>
    <t>[Email Submit] HOTGIFTZONE - WWE OR UFC?</t>
  </si>
  <si>
    <t>[Email Submit] MYEXCLUSIVEREWARDS - SONY VAIO LAPTOP</t>
  </si>
  <si>
    <t>[Email Submit] PREMIUMPRODUCTSONLINE - SONY PSP</t>
  </si>
  <si>
    <t>[Email Submit] SUPERBREWARDS - LENOVO THINKPAD X60</t>
  </si>
  <si>
    <t>121 CASH ADVANCE - NEW</t>
  </si>
  <si>
    <t>24 Hour Income</t>
  </si>
  <si>
    <t>Synergy Ventures</t>
  </si>
  <si>
    <t>ACCEPTED - UK AND EMAIL ONLY</t>
  </si>
  <si>
    <t>ACCEPTED LOANS - UK ONLY - PRIVATE</t>
  </si>
  <si>
    <t>ACCOUNT NOW PREPAID VISA CARD</t>
  </si>
  <si>
    <t>ADVANTAGE LANGUAGE NEW -------</t>
  </si>
  <si>
    <t>AMAZON KICK START</t>
  </si>
  <si>
    <t>Cash King Live</t>
  </si>
  <si>
    <t>ASHLEY &amp; COOPER COFFEE CLUB</t>
  </si>
  <si>
    <t>Ashley &amp; Cooper Coffee</t>
  </si>
  <si>
    <t>AUCTION MONEY KIT</t>
  </si>
  <si>
    <t>BLACK DIAMOND CARD</t>
  </si>
  <si>
    <t>BLOCKBUSTER - BANNER ONLY</t>
  </si>
  <si>
    <t>BOSE DOCKING STATION - UK ONLY</t>
  </si>
  <si>
    <t>BRUCE BERMAN</t>
  </si>
  <si>
    <t>BRYAN MAY</t>
  </si>
  <si>
    <t>BUYNEWCARS - CAR QUOTE</t>
  </si>
  <si>
    <t>CAR QUOTE COUNTRY - SEARCH ONLY</t>
  </si>
  <si>
    <t>CAREER EDUCATION FINDER - ZIP - EMAIL ONLY</t>
  </si>
  <si>
    <t>CARS BLVD</t>
  </si>
  <si>
    <t>CARS BLVD - NEW CAR QUOTES</t>
  </si>
  <si>
    <t>CASH ADVANCE - UK</t>
  </si>
  <si>
    <t>CASH ADVANCE - UNITED STATES NEW*</t>
  </si>
  <si>
    <t>CELLDORADO - AMERIE - UK ONLY</t>
  </si>
  <si>
    <t>CELLDORADO - CALVIN HARRIS - UK ONLY</t>
  </si>
  <si>
    <t>CELLDORADO - HELLOGOODBYE  - UK ONLY</t>
  </si>
  <si>
    <t>CELLDORADO - JT - MY LOVE - UK ONLY</t>
  </si>
  <si>
    <t>COLLEGE SCHOLARSHIP - PRIVATE</t>
  </si>
  <si>
    <t>CONSUMER PHONE GUIDE</t>
  </si>
  <si>
    <t>COSTA RICA LAND - EMAIL AND SEARCH ONLY</t>
  </si>
  <si>
    <t>Credit Host &amp; Post</t>
  </si>
  <si>
    <t>CYBERDEFENDER</t>
  </si>
  <si>
    <t>DADA - PRIVATE</t>
  </si>
  <si>
    <t>DADA MOBILE - AUSTRALIA</t>
  </si>
  <si>
    <t>DADA MOBILE - GERMANY</t>
  </si>
  <si>
    <t>DADA MOBILE - ITALY</t>
  </si>
  <si>
    <t>DADA MOBILE - ITALY - NEW</t>
  </si>
  <si>
    <t>DART EXPLOSION</t>
  </si>
  <si>
    <t>DENTAL PLANS</t>
  </si>
  <si>
    <t>DETECTIVE SHERLOCK</t>
  </si>
  <si>
    <t>DISCOVER CREDIT CARD - BANNER ONLY</t>
  </si>
  <si>
    <t>DOCTOR ON CALL FOR KIDS</t>
  </si>
  <si>
    <t>EASY FREE CONFERENCING - FIRST PAGE</t>
  </si>
  <si>
    <t>EBAY - AUSTRALIA TRAFFIC ONLY</t>
  </si>
  <si>
    <t>EMPIRE SURVEYS - VACATION PACKAGE</t>
  </si>
  <si>
    <t>EXPERIAN NEW</t>
  </si>
  <si>
    <t>FAMILYDEBTTRUST - EMAIL ONLY</t>
  </si>
  <si>
    <t>FAST CASH FINDER - EMAIL ONLY</t>
  </si>
  <si>
    <t>FIRST NATIONAL PAYDAY LOAN</t>
  </si>
  <si>
    <t>FLYCELL - BRAZIL - NEW</t>
  </si>
  <si>
    <t>FREEFLYS</t>
  </si>
  <si>
    <t>FREEPAY GAMING - UK/BANNER ONLY</t>
  </si>
  <si>
    <t>FREEPAY IPOD - UK/BANNER ONLY</t>
  </si>
  <si>
    <t>FREEPAY LAPTOP - UK/BANNER ONLY</t>
  </si>
  <si>
    <t>FUNBOX HOROSCOPES - AU</t>
  </si>
  <si>
    <t>FUNBOX RINGTONES - AUSTRALIA ONLY</t>
  </si>
  <si>
    <t>FUNBOX SEX TIPS - AU</t>
  </si>
  <si>
    <t>GET RINGTONES WITH BULLROARER - AUSTRALIAN TRAFFIC ONLY</t>
  </si>
  <si>
    <t>HIP HOP ABS</t>
  </si>
  <si>
    <t>HiSpeed Import Email Summits for Global (Frank)</t>
  </si>
  <si>
    <t>HiSpeed Import Zip Summits for Global (Frank)</t>
  </si>
  <si>
    <t>IDEAS TOOLKIT</t>
  </si>
  <si>
    <t>Premier Entrepreneurial Programs</t>
  </si>
  <si>
    <t>iMARKETING INTERNATIONAL - EMAIL ONLY</t>
  </si>
  <si>
    <t>iQUALIFYNOW</t>
  </si>
  <si>
    <t>LAST CHANCE CASH ADVANCE</t>
  </si>
  <si>
    <t>m90i (New)</t>
  </si>
  <si>
    <t>MACH 90 (New)</t>
  </si>
  <si>
    <t>MACH 90 - CPX - PRIVATE</t>
  </si>
  <si>
    <t>Mega Bonus Offers (AUS)</t>
  </si>
  <si>
    <t>Mega Bonus Offers (CAN)</t>
  </si>
  <si>
    <t>Mega Bonus Offers (UK)</t>
  </si>
  <si>
    <t>Mega Bonus Offers (USA)</t>
  </si>
  <si>
    <t>MRI LEGAL - EMAIL ONLY</t>
  </si>
  <si>
    <t>MULTIPLE OFFER BANNERS</t>
  </si>
  <si>
    <t>MYSTERY OF TAROT! (Exclusive)</t>
  </si>
  <si>
    <t>New CPM Pop-unders</t>
  </si>
  <si>
    <t>New CPM Pop-unders (INT)</t>
  </si>
  <si>
    <t>NSF MRI LEGAL - SEARCH</t>
  </si>
  <si>
    <t>Objibwas - Cheap Smpkes</t>
  </si>
  <si>
    <t>IAG</t>
  </si>
  <si>
    <t>OMAHA STEAKS - FATHERS DAY - BANNER ONLY</t>
  </si>
  <si>
    <t>ORCHARD BANK PLATINUM MASTERCARD</t>
  </si>
  <si>
    <t>PAYDAY EASY</t>
  </si>
  <si>
    <t>PEOPLE PC NEW  (Banner Only)</t>
  </si>
  <si>
    <t>PERSONALIZED MOTHER'S DAY GIFTS - EMAIL ONLY</t>
  </si>
  <si>
    <t>Platinum Romance</t>
  </si>
  <si>
    <t>PSYCHIC REALM</t>
  </si>
  <si>
    <t>QUOTE IN A MINUTE</t>
  </si>
  <si>
    <t>REALTY TRAC - EMAIL ONLY (NEW)</t>
  </si>
  <si>
    <t>RUSS DALBEY - NON INCENTIVIZED</t>
  </si>
  <si>
    <t>SALUTE CARD</t>
  </si>
  <si>
    <t>SATELLITE TV OFFER</t>
  </si>
  <si>
    <t>SCHOLASTIC BEGINNERS READING PROGRAM</t>
  </si>
  <si>
    <t>SECURE YOUR FINANICAL FUTURE - EMAIL ONLY</t>
  </si>
  <si>
    <t>SEDUCE WOMEN NOW!</t>
  </si>
  <si>
    <t>SHERIFF AUCTIONS</t>
  </si>
  <si>
    <t>WebWorks</t>
  </si>
  <si>
    <t>SINGLES NET - EMAIL ONLY - HOMOSEXUAL</t>
  </si>
  <si>
    <t>SINGLESNET - HOMOSEXUAL - BANNER AND SEARCH</t>
  </si>
  <si>
    <t>SOCIAL NETWORK CENTER</t>
  </si>
  <si>
    <t>SOCIAL NETWORK CENTER - GERMAN</t>
  </si>
  <si>
    <t>SOCIAL NETWORK CENTER - NEW - PRIVATE</t>
  </si>
  <si>
    <t>SOCIAL NETWORK CENTER - SPANISH</t>
  </si>
  <si>
    <t>SOCIAL NETWORK CENTER - TURKEY PRIVATE</t>
  </si>
  <si>
    <t>SPYWARE SLAYER</t>
  </si>
  <si>
    <t>SPYWARE SNOOPER (EXCLUSIVE)</t>
  </si>
  <si>
    <t>SUDOPLANET - FRANCE AND BANNER ONLY</t>
  </si>
  <si>
    <t>SUDOPLANET - GERMANY AND BANNER TRAFFIC ONLY</t>
  </si>
  <si>
    <t>SUDOPLANET - ITALY AND BANNER TRAFFIC ONLY</t>
  </si>
  <si>
    <t>SURVEY TEAM - FIRST PAGE SUBMIT</t>
  </si>
  <si>
    <t>SurveyRewardsCenter- Import - Dept Store - Private</t>
  </si>
  <si>
    <t>TAKE A DARING SPIN</t>
  </si>
  <si>
    <t>TEXT LOVE BOX</t>
  </si>
  <si>
    <t>THE DISCOVER PLATINUM GAS CARD - BANNER ONLY</t>
  </si>
  <si>
    <t>TIK TIK CASH - DOUBLE OPT IN - NEW</t>
  </si>
  <si>
    <t>TIK TIK CASH - SINGLE OPT IN - NEW</t>
  </si>
  <si>
    <t>TODAY'S CASH ADVANCE - NEW</t>
  </si>
  <si>
    <t>TRAPPED</t>
  </si>
  <si>
    <t>UNLIMITED RINGTONES</t>
  </si>
  <si>
    <t>UNSEEDED PRIVATE 5044 [Zip Code Submit] CONSUMER PROMOTION CENTER - WHEEL OF FORTUNE</t>
  </si>
  <si>
    <t>V MUSIC FESTIVAL - UK TRAFFIC</t>
  </si>
  <si>
    <t>VIDEO PROFESSOR</t>
  </si>
  <si>
    <t>VIDEO PROFESSOR (Private)</t>
  </si>
  <si>
    <t>VIGEL FOR WOMEN</t>
  </si>
  <si>
    <t>WE FREE HOSTAGES</t>
  </si>
  <si>
    <t>WE GIVE CAR LOANS</t>
  </si>
  <si>
    <t>WEBMEDIAPLAYER - FRANCE ONLY</t>
  </si>
  <si>
    <t>WINANYLOTTO</t>
  </si>
  <si>
    <t>WIXAWIN - LG PRADA MOBILE - BELGIUM ONLY</t>
  </si>
  <si>
    <t>WIXAWIN - MACBOOK - BELGIUM</t>
  </si>
  <si>
    <t>WIXAWIN - MACBOOK - FINLAND ONLY</t>
  </si>
  <si>
    <t>WIXAWIN - MACBOOK - NETHERLANDS ONLY</t>
  </si>
  <si>
    <t>WIXAWIN - MACBOOK - PORTUGAL ONLY</t>
  </si>
  <si>
    <t>WIXAWIN - NINTENDO DS - BELGIUM ONLY</t>
  </si>
  <si>
    <t>WIXAWIN - NINTENDO DS - NETHERLANDS</t>
  </si>
  <si>
    <t>WIXAWIN - NINTENDO DS - SWEDEN ONLY</t>
  </si>
  <si>
    <t>WIXAWIN - PRADA MOBILE - NETHERLANDS</t>
  </si>
  <si>
    <t>WIXAWIN - PS3 - SPAIN ONLY</t>
  </si>
  <si>
    <t>WIXAWIN - Wii - BELGIUM</t>
  </si>
  <si>
    <t>WORK FROM HOME - AUSTRALIA</t>
  </si>
  <si>
    <t>YOUR MUSIC</t>
  </si>
  <si>
    <t>zzz - YF-HSHD - DO NOT RUN</t>
  </si>
  <si>
    <t>[Email Submit] CONSUMER PROMOTION CENTER - NINTENDO Wii - POP FREE</t>
  </si>
  <si>
    <t>[Email Submit] CONSUMERREWARDGROUP - PRIVATE</t>
  </si>
  <si>
    <t>[Email Submit] E-CONSUMERREWARDS - JUICY COUTURE GIFT CARD</t>
  </si>
  <si>
    <t>[Email Submit] FREEPAY GAMING - UK ONLY</t>
  </si>
  <si>
    <t>[Email Submit] HOTGIFTZONE - WHOPPER OR BIG MAC</t>
  </si>
  <si>
    <t>[Email Submit] MYCHOICEREWARDS - NINTENDO DS VS NOKIA N-GAGE</t>
  </si>
  <si>
    <t>[Email Submit] NATIONALSURVEYPANEL - WHAT WILL YOU DO WITH YOUR TAX RETURN MONEY?</t>
  </si>
  <si>
    <t>[Email Submit] ONLINEGIFTREWARDS-WEBER GENESIS S-310</t>
  </si>
  <si>
    <t>[Email Submit] REWARDS CASTLE - FEBREZE</t>
  </si>
  <si>
    <t>[Email Submit] SHOPZU - HELIO</t>
  </si>
  <si>
    <t>[Email Submit] SHOPZU - IPOD</t>
  </si>
  <si>
    <t>[Email Submit] SHOPZU - LAPTOP</t>
  </si>
  <si>
    <t>[Email Submit] THEPRIZECENTER - IRIVER CLIX</t>
  </si>
  <si>
    <t>[Zip Code Submit] CONSUMER PROMOTION CENTER - 500 MUSIC DOWNLOADS - POP FREE</t>
  </si>
  <si>
    <t>[Zip Code Submit] CONSUMERREWARDGROUP - PRIVATE</t>
  </si>
  <si>
    <t>HydraMedia Inc</t>
  </si>
  <si>
    <t>Intela Media LLC</t>
  </si>
  <si>
    <t>Diablo Media LLC</t>
  </si>
  <si>
    <t>Glispa LLC</t>
  </si>
  <si>
    <t>Wise Law Group LLC</t>
  </si>
  <si>
    <t>GlobalWide Media LLC</t>
  </si>
  <si>
    <t>Intermark Media Inc</t>
  </si>
  <si>
    <t>New Motion Inc</t>
  </si>
  <si>
    <t>Pepperjam LLC</t>
  </si>
  <si>
    <t>Lead Depot LLP</t>
  </si>
  <si>
    <t>KGM Direct LLC</t>
  </si>
  <si>
    <t>Ethos Interactive LLC</t>
  </si>
  <si>
    <t>Primary Ads Inc</t>
  </si>
  <si>
    <t>[Email Submit] SHOPPERSAVINGCENTER - SELECT TV PHILIPS SONY OR PANASONIC - AUSTRAILIA ONLY</t>
  </si>
  <si>
    <t>Lead Flash LLC</t>
  </si>
  <si>
    <t>CPC - DOD - HOTGIFTZONE - PINK PAGE VARIOUS PINK PRODUCTS</t>
  </si>
  <si>
    <t>Secure A Quote LLC</t>
  </si>
  <si>
    <t>A&amp;A Marketing Inc</t>
  </si>
  <si>
    <t>DIRECT SCHOLAR</t>
  </si>
  <si>
    <t>FREEPAY IPOD - UK</t>
  </si>
  <si>
    <t>PREPAID LEGAL - ROTATIONAL OFFERS</t>
  </si>
  <si>
    <t>SINGLESNET - UK MALE - SEARCH AND BANNER ONLY</t>
  </si>
  <si>
    <t>SUDOPLANET - BANNER AND UK TRAFFIC ONLY</t>
  </si>
  <si>
    <t>VETERANS CARD</t>
  </si>
  <si>
    <t>V12 Interactive</t>
  </si>
  <si>
    <t>[Email Submit] FILL YOUR TANK TODAY</t>
  </si>
  <si>
    <t>[Email Submit] HOTGIFTZONE - LAPTOP FOR BACK TO SCHOOL</t>
  </si>
  <si>
    <t>[Email Submit] PREMIUMPRODUCTSONLINE - NINTENDO Wii PACKAGE</t>
  </si>
  <si>
    <t>[Email Submit] SEEITLIVEREWARDS - TRIP TO SEE THE VIEW</t>
  </si>
  <si>
    <t>[Zip Code Submit] CONSUMERINCENTIVEPROMOTIONS-LAPTOP COMPUTER</t>
  </si>
  <si>
    <t>BLACK SINGLES - NEW</t>
  </si>
  <si>
    <t>CAR LOAN COUNTRY - EMAIL ONLY</t>
  </si>
  <si>
    <t>CASH ADVANCE RESOURCE</t>
  </si>
  <si>
    <t>MY SUCCESS STORY</t>
  </si>
  <si>
    <t>SENT BY SANTA</t>
  </si>
  <si>
    <t>[Email Submit] CONSUMER PROMOTION CENTER - GUITAR</t>
  </si>
  <si>
    <t>[Email Submit] E-GIFTZONE - SIX FLAGS TICKETS</t>
  </si>
  <si>
    <t>[Email Submit] HOTGIFTZONE - PANASONIC OR SAMSUNG 42" PLASMA TV</t>
  </si>
  <si>
    <t>[Email Submit] HOTGIFTZONE - PROACTIV SOLUTION 5PC ACNE TREATMENT</t>
  </si>
  <si>
    <t>[Email Submit] TALKSHOWTRIP - GO SEE ELLEN</t>
  </si>
  <si>
    <t>[Zip Code Submit] CONSUMER PROMOTION CENTER - NINTENDO Wii</t>
  </si>
  <si>
    <t>[Zip Code Submit] CONSUMER PROMOTION CENTER - VEGAS VACATION</t>
  </si>
  <si>
    <t>2INSURE4LESS - AUTO INSURANCE</t>
  </si>
  <si>
    <t>AMERICAS BANKER DIRECT</t>
  </si>
  <si>
    <t>DOMAIN PROFITEER - FIRST PAGE SUBMIT - EMAIL ONLY</t>
  </si>
  <si>
    <t>HOME BUSINESS OPPROTUNITY - CANADA ONLY</t>
  </si>
  <si>
    <t>PROPERTY VALUE</t>
  </si>
  <si>
    <t>SLIM BUDDY - EMAIL AND UK ONLY</t>
  </si>
  <si>
    <t>[Email Submit] CONSUMER PROMOTION CENTER - CHOCOLATE LG</t>
  </si>
  <si>
    <t>[Email Submit] CUTECANDYPHONE - CANADA ONLY</t>
  </si>
  <si>
    <t>[Email Submit] THEPRIZECENTER - TRIP TO SEE HANNAH MONTANA</t>
  </si>
  <si>
    <t>ALL MUSIC DOWNLOADS</t>
  </si>
  <si>
    <t>E-AUCTION TUTOR - NON INCENTIVIZED</t>
  </si>
  <si>
    <t>FUN MOBILE - GENERAL</t>
  </si>
  <si>
    <t>GLB FINANCE - AUSTRALIA TRAFFIC ONLY</t>
  </si>
  <si>
    <t>MY RATE MORTGAGE (NEW)</t>
  </si>
  <si>
    <t>NINTENDO Wii - UK ONLY</t>
  </si>
  <si>
    <t>PAID MARKETING PANEL</t>
  </si>
  <si>
    <t>TRAVEL AGENT BUSINESS OPPORTUNITY</t>
  </si>
  <si>
    <t>WIXAWIN - PS3 - BELGIUM</t>
  </si>
  <si>
    <t>[Email Submit] MYCONSUMERREWARD - TARGET GIFT CARD</t>
  </si>
  <si>
    <t>[Email Submit] YOURONLINEGIFTS ROME TRIP 1000 - UK TRAFFIC</t>
  </si>
  <si>
    <t>DEBTBLASTER</t>
  </si>
  <si>
    <t>FREEPAY LAPTOP - UK ONLY</t>
  </si>
  <si>
    <t>HUDFORECLOSED</t>
  </si>
  <si>
    <t>NEW CAR QUOTE</t>
  </si>
  <si>
    <t>WORK FROM HOME - UK TRAFFIC</t>
  </si>
  <si>
    <t>[Email Submit] FREEPAY - GROCERY GIFT CARD - UK ONLY</t>
  </si>
  <si>
    <t>[Email Submit] SUPERBREWARDS - ALIENWARE M9700 LAPTOP</t>
  </si>
  <si>
    <t>[Zip Code Submit] CONSUMER PROMOTION CENTER - PLANE TICKET - POP FREE</t>
  </si>
  <si>
    <t>[Zip Code Submit] PROMOTIONS GATEWAY - HALLOWEEN COSTUME</t>
  </si>
  <si>
    <t>ACCESS DIABETIC SUPPLY</t>
  </si>
  <si>
    <t>APPROVALS FOR WOMEN - FIRST PAGE - EMAIL ONLY</t>
  </si>
  <si>
    <t>BINGO ROOMS - UK</t>
  </si>
  <si>
    <t>CASH ANY DAY --</t>
  </si>
  <si>
    <t>GATOR ARCADE</t>
  </si>
  <si>
    <t>MATE1 - MALES ONLY 18+ - NEW ---</t>
  </si>
  <si>
    <t>MATE1 - MALES ONLY ANGLO 40-70 - NEW ---</t>
  </si>
  <si>
    <t>MY RATE MORTGAGE</t>
  </si>
  <si>
    <t>SONY VAIO - UK ONLY</t>
  </si>
  <si>
    <t>THE ISH 3</t>
  </si>
  <si>
    <t>TV ON YOUR PC - BANNER AND SEARCH ONLY</t>
  </si>
  <si>
    <t>[Email Submit] CONSUMER PROMOTION CENTER - VEGAS VACATION</t>
  </si>
  <si>
    <t>[Email Submit] EXCLUSIVEGIFTCARDS - PARIS HILTON SURVEY</t>
  </si>
  <si>
    <t>[Email Submit] GAMING CONSOLES - UK TRAFFIC</t>
  </si>
  <si>
    <t>[Email Submit] HOTGIFTZONE - KC MASTERPIECE OR BULLS EYE BBQ SAUCE</t>
  </si>
  <si>
    <t>[Email Submit] HOTGIFTZONE - THE SIMPSONS MOVIE SURVEY</t>
  </si>
  <si>
    <t>[Email Submit] HOTGIFTZONE - VARIOUS SPORTS EQUIPMENT</t>
  </si>
  <si>
    <t>[Email Submit] HOTGIFTZONE - XBOX 360</t>
  </si>
  <si>
    <t>[Email Submit] REWARDZONE - ASDA - UNITED KINGDOM ONLY</t>
  </si>
  <si>
    <t>7 DOLLAR BUSINESS</t>
  </si>
  <si>
    <t>BALLOON RIDE - UK ONLY</t>
  </si>
  <si>
    <t>EMPIRE SURVEYS - SHOPPING SPREE</t>
  </si>
  <si>
    <t>FLYCELL - TURKEY - BANNER ONLY</t>
  </si>
  <si>
    <t>HEALTH QUOTE NEEDED</t>
  </si>
  <si>
    <t>JVC CAMCORDER - UK TRAFFIC</t>
  </si>
  <si>
    <t>MORE MIRRORS - BANNER AND SEARCH ONLY</t>
  </si>
  <si>
    <t>NETFLIX</t>
  </si>
  <si>
    <t>SELL YOUR HOUSE FAST</t>
  </si>
  <si>
    <t>SINGLES NET - NEW - BANNER AND SEARCH</t>
  </si>
  <si>
    <t>TAX PAYERS NEGOTIATION GROUP</t>
  </si>
  <si>
    <t>Taxpayers Negotiation Group</t>
  </si>
  <si>
    <t>[Email Submit] EXCLUSIVEGIFTCARDS - GAMEFLY GIFT CERTIFICATE FOR 1 YEAR OF GAMES</t>
  </si>
  <si>
    <t>[Email Submit] HOTGIFTZONE - HELIO OCEAN CELLULAR PHONE</t>
  </si>
  <si>
    <t>[Email Submit] ONLINEGIFTREWARDS - LAPTOP AND iPOD NANO</t>
  </si>
  <si>
    <t>[Email Submit] ONLINEPRODUCTSAVINGS - CUSTOMIZE YOUR OWN VANS SHOES</t>
  </si>
  <si>
    <t>[Email Submit] ONLINEPRODUCTSAVINGS - THROWBACK JERSEYS</t>
  </si>
  <si>
    <t>[Email Submit] PROMOTIONS GATEWAY - HALLOWEEN COSTUME</t>
  </si>
  <si>
    <t>[Email Submit] YOURTOPBRANDS - WYNN LAS VEGAS TRIP</t>
  </si>
  <si>
    <t>BINGOROOM - UK ONLY</t>
  </si>
  <si>
    <t>Python Media</t>
  </si>
  <si>
    <t>BUSINESS MATCH UP</t>
  </si>
  <si>
    <t>FREEPAY - LAPTOP - CANADA ONLY</t>
  </si>
  <si>
    <t>GOOGLE WEB SERVICES</t>
  </si>
  <si>
    <t>JAMSTER - AVRIL LAVIGNE</t>
  </si>
  <si>
    <t>PATCH PERFECT</t>
  </si>
  <si>
    <t>SURVEY ADVENTURE</t>
  </si>
  <si>
    <t>[Email Submit] BESTREWARDSAROUND - T-MOBILE SIDEKICK</t>
  </si>
  <si>
    <t>[Email Submit] HOTGIFTZONE - 4 TICKETS TO SIX FLAGS OR UNIVERSAL STUDIOS</t>
  </si>
  <si>
    <t>[Email Submit] HOTGIFTZONE - PAPARAZZI! HOW FAST IS YOUR SHUTTER SPEED?</t>
  </si>
  <si>
    <t>[Email Submit] ONLINEPRODUCTSAVINGS - HOLLISTER</t>
  </si>
  <si>
    <t>[Email Submit] PREMIUMPRODUCTSONLINE - SHARP 37" AQUOS HDTV</t>
  </si>
  <si>
    <t>[Email Submit] PREMIUMPRODUCTSONLINE-SAMSUNG OR PANASONIC + NINTENDO Wii</t>
  </si>
  <si>
    <t>[Email Submit] TOP BRAND SAMPLES - CLOROX BLEACH PEN</t>
  </si>
  <si>
    <t>[Email Submit] YOURTOPBRANDS - AIRLINE TRIP (Private) DO NOT RUN!</t>
  </si>
  <si>
    <t>CAFE VIVO</t>
  </si>
  <si>
    <t>JAMSTER USA - GET REAL</t>
  </si>
  <si>
    <t>OYCASH - AUSTRAILIA TRAFFIC ONLY</t>
  </si>
  <si>
    <t>PLAYPHONE</t>
  </si>
  <si>
    <t>SCHOLARSHIP GIVEAWAY - EMAIL ONLY</t>
  </si>
  <si>
    <t>[Email Submit] DESIGNERBEAUTYPRODUCTS - LUXURY MAKE-UP KIT</t>
  </si>
  <si>
    <t>[Email Submit] HOLIDAYSHOPPINGREWARDS - HERSHEYS EASTER BASKET</t>
  </si>
  <si>
    <t>[Email Submit] HOTGIFTZONE - LOUIS VUITTON DAMIER CANVAS PURSE &amp; SCARF FOR FALL</t>
  </si>
  <si>
    <t>[Email Submit] LASVEGASTRIP4FREE -  2 ROUND TRIP TIX &amp; 2 NIGHT STAY AT THE BELLAGIO</t>
  </si>
  <si>
    <t>[Email Submit] MYCONSUMERREWARD - DO YOU USE MYSPACE?</t>
  </si>
  <si>
    <t>[Email Submit] MYEXCLUSIVEREWARDS - APPLE IPOD NANO</t>
  </si>
  <si>
    <t>[Email Submit] ONLINEPRODUCTSAVINGS - UGG BOOTS</t>
  </si>
  <si>
    <t>[Email Submit] PREMIUMPRODUCTSONLINE - CHI HAIR PACKAGE</t>
  </si>
  <si>
    <t>[Email Submit] PROMOTIONS GATEWAY - TICKETS TO A HALLOWEEN EVENT</t>
  </si>
  <si>
    <t>[Email Submit] SUPERBREWARDS - MULTIPLE ELECTRONIC OFFERS</t>
  </si>
  <si>
    <t>[Zip Code Submit] GETANMP3PLAYER - MICROSOFT ZUNE</t>
  </si>
  <si>
    <t>HOTGIFTZONE - SOUR OR REGULAR SKITTLES - 2ND PAGE SUBMIT</t>
  </si>
  <si>
    <t>SUDOPLANET - SPAIN AND BANNER TRAFFIC ONLY</t>
  </si>
  <si>
    <t>SUNNY PAYDAY - NEW</t>
  </si>
  <si>
    <t>Sunshine Advance Corp</t>
  </si>
  <si>
    <t>WIXAWIN - MACBOOK - SWEDEN ONLY</t>
  </si>
  <si>
    <t>WOMEN FRIENDLY BUSINESS OPPROTUNITY - CANADA ONLY</t>
  </si>
  <si>
    <t>ZANGO GAMES -  BANNER AND SEARCH ONLY</t>
  </si>
  <si>
    <t>[Email Submit] E-CONSUMERGIFTS - THEME PARK PASS</t>
  </si>
  <si>
    <t>[Email Submit] FAVORITECONSUMERBRANDS - CABELAS OR BASS GIFT CARD</t>
  </si>
  <si>
    <t>[Email Submit] HOTGIFTZONE - ARE YOU SMARTER THAN A 5TH GRADER</t>
  </si>
  <si>
    <t>[Email Submit] HOTGIFTZONE - DOVE BEAUTY CLEANSING CLOTHS</t>
  </si>
  <si>
    <t>[Email Submit] PREMIUM HOLIDAY GIFTS - XBOX 360</t>
  </si>
  <si>
    <t>[Email Submit] TOPCONSUMERGIFTS - PURPLE MOTOROLA RAZR</t>
  </si>
  <si>
    <t>[Zip Code Submit] SUPERBREWARDS - NINTENDO WII</t>
  </si>
  <si>
    <t>ADULT FRIEND FINDER - NEW - BANNER AND SEARCH ONLY</t>
  </si>
  <si>
    <t>FUSIONCASH</t>
  </si>
  <si>
    <t>FusionCash</t>
  </si>
  <si>
    <t>INCREASE YOUR SALARY NOW - UK</t>
  </si>
  <si>
    <t>MAIL BY SANTA</t>
  </si>
  <si>
    <t>PEOPLE PC</t>
  </si>
  <si>
    <t>SURVEY MOUNTAIN - NEW</t>
  </si>
  <si>
    <t>THE AFRICAN AMERICAN VOICE</t>
  </si>
  <si>
    <t>VACATIONEGG</t>
  </si>
  <si>
    <t>VISTA PRINT FREE</t>
  </si>
  <si>
    <t>[Email Submit] E-CONSUMERGIFTS-SNUGGLE</t>
  </si>
  <si>
    <t>[Email Submit] HOTGIFTZONE-COUNTRY TIME LEMONADE OR CRYSTAL LIGHT LEMONADE</t>
  </si>
  <si>
    <t>[Email Submit] NATIONALSURVEYPANEL - WHO IS YOUR FAVORITE AMERICAN IDOL JUDGE?</t>
  </si>
  <si>
    <t>[Email Submit] PROGRAMREWARDCENTER - TEXAS HOLD'EM POKER SET</t>
  </si>
  <si>
    <t>[Email Submit] THEPRIZECENTER - iPOD CLASSIC</t>
  </si>
  <si>
    <t>DEGREE USA - FIRST PAGE SUBMIT - NEWEST ---</t>
  </si>
  <si>
    <t>FUN MOBILE - MAIN</t>
  </si>
  <si>
    <t>HOTGIFTZONE - COLLEGE OR NFL FOOTBALL? - 2ND PAGE SUBMIT</t>
  </si>
  <si>
    <t>HOTGIFTZONE-DO YOU USE MYSPACE? - EMAIL - 2nd PAGE ADDRESS SUBMIT</t>
  </si>
  <si>
    <t>INCREASE YOUR SALARY NOW</t>
  </si>
  <si>
    <t>JAMSTER - BE COOL</t>
  </si>
  <si>
    <t>JAMSTER - SCROLLER</t>
  </si>
  <si>
    <t>JAMSTER USA - REAL MUSIC</t>
  </si>
  <si>
    <t>LIGHTSPEED - UK AND BANNER ONLY</t>
  </si>
  <si>
    <t>LIGHTSPEED SURVEY - AUSTRALIA - BANNER ONLY</t>
  </si>
  <si>
    <t>MONEY BEFORE PAYDAY - ZIP</t>
  </si>
  <si>
    <t>NIELSEN NET RATINGS - BANNER AND UK ONLY</t>
  </si>
  <si>
    <t>THE ULTIMATE DISH DEALS</t>
  </si>
  <si>
    <t>[Email Submit] BESTREWARDSAROUND - XBOX 360 HALO BUNDLE</t>
  </si>
  <si>
    <t>[Email Submit] CONSUMER PROMOTION CENTER - 500 MUSIC DOWNLOADS</t>
  </si>
  <si>
    <t>[Email Submit] FREEPAY - MARKS &amp; SPENCER GIFT CARD - UK ONLY</t>
  </si>
  <si>
    <t>[Email Submit] HOTGIFTZONE - DO YOU USE MYSPACE?</t>
  </si>
  <si>
    <t>[Email Submit] THEPRIZECENTER - SAMSUNG JUKE</t>
  </si>
  <si>
    <t>[Email Submit] TOPCONSUMERGIFTS - XBOX 360 ELITE</t>
  </si>
  <si>
    <t>DEBT ERASER - NEW*</t>
  </si>
  <si>
    <t>EUROSTAR - UK</t>
  </si>
  <si>
    <t>EVEN WITH BAD CREDIT</t>
  </si>
  <si>
    <t>FLYCELL - BRAZIL</t>
  </si>
  <si>
    <t>INTERNET GAMEBOX - SPAIN - BANNER ONLY</t>
  </si>
  <si>
    <t>JAMSTER - SCARFACE PAGE</t>
  </si>
  <si>
    <t>MESSENGERSKINNER - GERMANY ONLY</t>
  </si>
  <si>
    <t>MESSENGERSKINNER - ITALY ONLY</t>
  </si>
  <si>
    <t>MESSENGERSKINNER - SPAIN</t>
  </si>
  <si>
    <t>PERFSPOT (SOCIAL NETWORK CENTER) - US ONLY - BANNER AND SEARCH</t>
  </si>
  <si>
    <t>SEA &amp; FIELD BINOCULARS - NEW</t>
  </si>
  <si>
    <t>SOCIAL NETWORK CENTER - FRENCH</t>
  </si>
  <si>
    <t>[Email Submit] CONSUMER DIRECT SAVINGS - FREE LAPTOP</t>
  </si>
  <si>
    <t>[Email Submit] HOTGIFTZONE - COOL MINT LISTERINE OR CITRUS LISTERINE</t>
  </si>
  <si>
    <t>[Email Submit] HOTGIFTZONE - SAMSUNG OR PANASONIC 42" PLASMA TV &amp; SONY PS3</t>
  </si>
  <si>
    <t>[Email Submit] HOTGIFTZONE - WHO WILL TAKE HOME THE MOST EMMY AWARDS?</t>
  </si>
  <si>
    <t>[Email Submit] HOTGIFZONE - TRIVIAL PURSUIT 90'S EDITION</t>
  </si>
  <si>
    <t>[Email Submit] TOPCONSUMERGIFTS-LOUIS VIUTTON PURSE &amp; LOUIS VIUTTON WALLET</t>
  </si>
  <si>
    <t>[Zip Code Submit] HOTTOPICSURVEY - SHOULD IRAN HAVE NUCLEAR WEAPONS?</t>
  </si>
  <si>
    <t>[Zip Code Submit] PROMOTIONS GATEWAY - HALLOWEEN COSTUME - POP FREE</t>
  </si>
  <si>
    <t>HOTGIFTZONE - WISE OR LAYS POTATO CHIPS? - 2ND PAGE SUBMIT</t>
  </si>
  <si>
    <t>HOW TO MAKE MONEY ON EBAY (INTERNATIONAL)</t>
  </si>
  <si>
    <t>INBOX DOLLARS</t>
  </si>
  <si>
    <t>Cotter Web Enterprises</t>
  </si>
  <si>
    <t>INSTANT AUTO LENDER</t>
  </si>
  <si>
    <t>JAMSTER! USA - Ringtone Super Site</t>
  </si>
  <si>
    <t>ONLINE SUPPLIER - UK ONLY - NEW - EMAIL ONLY</t>
  </si>
  <si>
    <t>REALTY STORE - NEW</t>
  </si>
  <si>
    <t>WIXAWIN - SIMPSONS DVD AND IPOD - CANADA ONLY</t>
  </si>
  <si>
    <t>WIXAWIN LG PRADA - CANADA ONLY</t>
  </si>
  <si>
    <t>APPROVALS WITH BAD CREDIT - FIRST PAGE</t>
  </si>
  <si>
    <t>COLON CLEANSER - EMAIL ONLY - NEW</t>
  </si>
  <si>
    <t>CPC - DOD - HOTGIFTZONE - COLLEGE OR NFL FOOTBALL?</t>
  </si>
  <si>
    <t>CPC - DOD - HOTGIFTZONE - WHITE APPLE MACBOOK &amp; APPLE iPHONE</t>
  </si>
  <si>
    <t>CPC - DOD - HOTGIFTZONE - WISE OR LAYS POTATO CHIPS?</t>
  </si>
  <si>
    <t>eSURVEYGROUP</t>
  </si>
  <si>
    <t>FREEPAY - AMAZON GIFT CARD - EMAIL AND UK ONLY</t>
  </si>
  <si>
    <t>I CREDIT EXPERTS - FIRST PAGE SUBMIT - EMAIL ONLY</t>
  </si>
  <si>
    <t>[Email Submit] HOTGIFTZONE - XBOX 360 HALO GAMING CONSOLE</t>
  </si>
  <si>
    <t>[Email Submit] ONLINEPRODUCTSAVINGS - HOLIDAY COUNTDOWN</t>
  </si>
  <si>
    <t>[Email Submit] YOURPRODUCTSAMPLES - FREE L'OREAL COLOUR JUICE</t>
  </si>
  <si>
    <t>[Email Submit] YOURTOPBRANDS - APPLE IPHONE</t>
  </si>
  <si>
    <t>DOT SCHOOLS</t>
  </si>
  <si>
    <t>iPHONE - UK ONLY</t>
  </si>
  <si>
    <t>NIELSEN NET RATINGS - BANNER ONLY - US</t>
  </si>
  <si>
    <t>SMART MONEY - HOME BUSINESS - UK ONLY</t>
  </si>
  <si>
    <t>[Email Submit] THEPRIZECENTER - HALLOWEEN</t>
  </si>
  <si>
    <t>[Email Submit] YOURTOPBRANDS - SECRET SHOPPER</t>
  </si>
  <si>
    <t>CURB YOUR CRAVINGS - FIRST PAGE - EMAIL ONLY</t>
  </si>
  <si>
    <t>ONYX CARD - PRE POP</t>
  </si>
  <si>
    <t>SATELLITE TV FOR PC - INCENTIVIZED</t>
  </si>
  <si>
    <t>VIDEO PROFESSOR - NEWEST</t>
  </si>
  <si>
    <t>WORK ANYWHERE OPPORTUNITY - EMAIL</t>
  </si>
  <si>
    <t>[Email Submit] ONLINEPRODUCTSAVINGS - DOVE PRODUCTS</t>
  </si>
  <si>
    <t>[Email Submit] SURVEY REWARDS CENTER - DEAL OR NO DEAL</t>
  </si>
  <si>
    <t>CASH IN ON REAL ESTATE</t>
  </si>
  <si>
    <t>REAL MATCHING</t>
  </si>
  <si>
    <t>SHOP BATHROOM LIGHTING - BANNER AND SEARCH ONLY</t>
  </si>
  <si>
    <t>[Email Submit] HOTGIFTZONE - VOYAGER LG PHONE</t>
  </si>
  <si>
    <t>[Email Submit] NATIONALSURVEYPANEL - WILL YOU GO SEE THE NEW HARRY POTTER MOVIE?</t>
  </si>
  <si>
    <t>BULLROARER - BANNER ONLY - AUS</t>
  </si>
  <si>
    <t>HEALTHY CREDIT - NEW</t>
  </si>
  <si>
    <t>iTUNES - UK ONLY</t>
  </si>
  <si>
    <t>MYOFFERS - Ј3000 TO SPEND AT ASDA</t>
  </si>
  <si>
    <t>PAYDAY USA - CASH ADVANCE OFFER</t>
  </si>
  <si>
    <t>REAL CHRISTIAN MATCHING</t>
  </si>
  <si>
    <t>SURVEYPANELGROUP</t>
  </si>
  <si>
    <t>[Zip Code Submit] CONSUMER PROMOTION CENTER - BROADBAND INTERNET SERVICE</t>
  </si>
  <si>
    <t>[Zip Code Submit] TOPCONSUMERGIFTS - APPLE IPHONE</t>
  </si>
  <si>
    <t>ModemMax</t>
  </si>
  <si>
    <t>CPC - DOD - ROCK MUSIC RINGS</t>
  </si>
  <si>
    <t>HOTGIFTZONE - LAPTOP + APPLE iPHONE FOR BACK TO SCHOOL - 2ND PAGE SUBMIT</t>
  </si>
  <si>
    <t>HOTGIFTZONE - T MOBILE WING - 2ND PAGE SUBMIT</t>
  </si>
  <si>
    <t>NEW MILLENIUM BLACK - EMAIL ONLY</t>
  </si>
  <si>
    <t>WIXAWIN XBOX 360 - AUSTRALIA ONLY</t>
  </si>
  <si>
    <t>[Email Submit] SHOPPERSAVINGCENTER - BURBERRY PURSES - CANADA ONLY</t>
  </si>
  <si>
    <t>EASYCINEMA - UK ONLY</t>
  </si>
  <si>
    <t>HOME BUSINESS MATCHING EXPERTS - FIRST PAGE</t>
  </si>
  <si>
    <t>MARK &amp; SPENSERS GIFT CARD - UK TRAFFIC ONLY</t>
  </si>
  <si>
    <t>MY FREE TRACKS</t>
  </si>
  <si>
    <t>MY INSURANCE SEARCH - LIFE</t>
  </si>
  <si>
    <t>SURVEY TEAM - FIRST PAGE SUBMIT - NEW</t>
  </si>
  <si>
    <t>WIXAWIN NINTENDO DS - CANADA ONLY</t>
  </si>
  <si>
    <t>[Email Submit] ONLINEPRODUCTSAVINGS - FANDANGO</t>
  </si>
  <si>
    <t>[Email Submit] THEPRIZECENTER - HALLOWEEN 3</t>
  </si>
  <si>
    <t>[Zip Code Submit] MYCOOLREWARDS - HANES MENS T-SHIRTS</t>
  </si>
  <si>
    <t>BULLROARER - BANNER AND UK ONLY</t>
  </si>
  <si>
    <t>BULLROARER - US</t>
  </si>
  <si>
    <t>HOTGIFTZONE - DO YOU USE MYSPACE? 2ND PAGE SUBMIT</t>
  </si>
  <si>
    <t>SPAIN HOLIDAY! - FIRST PAGE SUBMIT - UK ONLY</t>
  </si>
  <si>
    <t>[Email Submit] GENEROUS GENIE - PS3 - FOR USEFUL PRIVATE</t>
  </si>
  <si>
    <t>[Email Submit] HOTGIFTZONE - BUGABOO STROLLER &amp; DIAPER BAG</t>
  </si>
  <si>
    <t>[Email Submit] THEPRIZECENTER - NINTENDO Wii PLUS 15 GAMES</t>
  </si>
  <si>
    <t>[Zip Code Submit] CONSUMER PROMOTION CENTER - BASKIN ROBBINS</t>
  </si>
  <si>
    <t>[Zip Code Submit] CONSUMER PROMOTION CENTER - JUICY COUTURE SIDEKICK</t>
  </si>
  <si>
    <t>PR Productions Inc</t>
  </si>
  <si>
    <t>MAGAZINE BURST</t>
  </si>
  <si>
    <t>ODEON CINEMA - UK TRAFFIC</t>
  </si>
  <si>
    <t>SINGLES NET - NEW - EMAIL ONLY - NEW</t>
  </si>
  <si>
    <t>VUE CARD --</t>
  </si>
  <si>
    <t>WIXAWIN - NINTENDO - AUSTRALIA ONLY</t>
  </si>
  <si>
    <t>WIXAWIN PS3 - CANADA ONLY</t>
  </si>
  <si>
    <t>[Email Submit] FAVORITECONSUMERBRANDS - AEROPOSTALE GIFT CARD</t>
  </si>
  <si>
    <t>[Email Submit] FILL YOUR TANK TODAY - UK ONLY</t>
  </si>
  <si>
    <t>[Email Submit] GENEROUS GENIE - Wii - FOR USEFUL</t>
  </si>
  <si>
    <t>[Email Submit] SHOPPERSAVINGCENTER - PLASMA TV - CANADA</t>
  </si>
  <si>
    <t>COLLEGE SCHOLARSHIP - EMAIL AND SEARCH ONLY</t>
  </si>
  <si>
    <t>SHAWN CASEY BUSINESS IN A BOX - FIRST PAGE - NEW</t>
  </si>
  <si>
    <t>[Email Submit] HOTGIFTZONE - BLACKBERRY CURVE - 8300 SERIES</t>
  </si>
  <si>
    <t>[Email Submit] HOTGIFTZONE - HERSHEY'S KISSES OR HERSHEY'S HUGS</t>
  </si>
  <si>
    <t>[Email Submit] HOTGIFTZONE - NESTLE NESQUIK OR HERSHEYS SYRUP</t>
  </si>
  <si>
    <t>[Email Submit] THEPRIZECENTER - PS3 WITH MADDEN 08</t>
  </si>
  <si>
    <t>[Email Submit] THEPRIZECENTER - XBOX GUITAR HERO GAME AND GUITAR CONTROLLER</t>
  </si>
  <si>
    <t>[Email Submit] YOURFREEBEAUTYPRODUCTS - DOVE BATH PRODUCTS</t>
  </si>
  <si>
    <t>[Zip Code Submit] CONSUMER PROMOTION CENTER - KFC VS CHICK-FIL-A</t>
  </si>
  <si>
    <t>BETTER CHOICE HEALTH CARE - EMAIL ONLY</t>
  </si>
  <si>
    <t>COUNTRY WIDE CASH ADVANCE</t>
  </si>
  <si>
    <t>Lead Click Media</t>
  </si>
  <si>
    <t>FREE CASH LOCATOR</t>
  </si>
  <si>
    <t>FREE HEALTHY SAMPLES</t>
  </si>
  <si>
    <t>EMarketers</t>
  </si>
  <si>
    <t>SOCIAL NETWORK CENTER - HINDI</t>
  </si>
  <si>
    <t>[Email Submit] FREEHOCKEYJERSEY - CANADA</t>
  </si>
  <si>
    <t>[Email Submit] THEPRIZECENTER - DELL COLORED LAPTOPS</t>
  </si>
  <si>
    <t>[Email Submit] THINPHONE4FREE - IPHONE</t>
  </si>
  <si>
    <t>SubscriberBASE</t>
  </si>
  <si>
    <t>GRANT SEARCH FINDER - NEW</t>
  </si>
  <si>
    <t>PAY DAY LOANS - UK ONLY</t>
  </si>
  <si>
    <t>ZOLTAR - CANADA</t>
  </si>
  <si>
    <t>[Email Submit] HOTGIFTZONE - SONY VAIO CR SERIES LAPTOP</t>
  </si>
  <si>
    <t>[Zip Code Submit] CONSUMER PROMOTION CENTER - LAPTOP</t>
  </si>
  <si>
    <t>AUTO LOAN MARKETPLACE</t>
  </si>
  <si>
    <t>BID4PRIZES - PLASMA</t>
  </si>
  <si>
    <t>CELLDORADO - HIGH SCHOOL MUSICAL 2 REALTONE - UK ONLY</t>
  </si>
  <si>
    <t>COLLEGE SCHOLARSHIP</t>
  </si>
  <si>
    <t>MYOFFERS - Ј3000 TO SPEND IN IKEA - UK ONLY</t>
  </si>
  <si>
    <t>PAID SURVEYS UNLIMITED</t>
  </si>
  <si>
    <t>WEBMEDIAPLAYER - ITALY TRAFFIC ONLY</t>
  </si>
  <si>
    <t>[Email Submit] CONSUMER PROMOTION CENTER - NOKIA N90</t>
  </si>
  <si>
    <t>[Email Submit] CONSUMERELECTRONICS - DIGITAL CAMERA - UK TRAFFIC</t>
  </si>
  <si>
    <t>[Email Submit] FAVORITECONSUMERBRANDS - TRADER JOES</t>
  </si>
  <si>
    <t>[Email Submit] ONLINE GIFT REWARDS - ALIENWARE LAPTOP</t>
  </si>
  <si>
    <t>[Email Submit] REWARDSCENTRE - ODEON CINEMA - UK ONLY</t>
  </si>
  <si>
    <t>[Email Submit] SPORTSSURVEYCENTRAL - SOCCER JERSEY - UK TRAFFIC ONLY</t>
  </si>
  <si>
    <t>[Email Submit]YOURPRODUCTSAMPLES - BLACKBERRY PHONE</t>
  </si>
  <si>
    <t>[Zip Code Submit] CONSUMER PROMOTION CENTER - DEWALT POWER TOOL SET</t>
  </si>
  <si>
    <t>CHILDREN'S BOOK CLUB OF THE MONTH</t>
  </si>
  <si>
    <t>CHRISTIAN CAFE - CHRISTIAN SINGLE'S</t>
  </si>
  <si>
    <t>Christian Cafe</t>
  </si>
  <si>
    <t>FREE WOMEN-FRIENDLY HOME BUSINESS MATCH-UP SERVICE</t>
  </si>
  <si>
    <t>I TEXT YOU - BANNER ONLY</t>
  </si>
  <si>
    <t>THIRTY PLUS MATCHING</t>
  </si>
  <si>
    <t>WIXAWIN - PS3 - UK ONLY</t>
  </si>
  <si>
    <t>[Email Submit] HOTGIFTZONE - DO YOU LIKE DOGS MORE THAN CATS?</t>
  </si>
  <si>
    <t>[Email Submit] HOTGIFTZONE - TOP THREE HOLIDAY GIFTS</t>
  </si>
  <si>
    <t>[Zip Code Submit] CONSUMER PROMOTION CENTER - SEARS VS TARGET VS KMART</t>
  </si>
  <si>
    <t>MATE1 - MALES/FEMALES ANGLO 25+ - NEW ---</t>
  </si>
  <si>
    <t>MY FREE ESTIMATES  - ROOFING BASE</t>
  </si>
  <si>
    <t>MY OFFERS - UK ONLY</t>
  </si>
  <si>
    <t>SINGLES NET - NEW - BANNER AND SEARCH - PRIVATE</t>
  </si>
  <si>
    <t>[Email Submit] CONSUMER PROMOTION CENTER - BACK TO SCHOOL - ABERCROMBIE GIFT CARD</t>
  </si>
  <si>
    <t>[Email Submit] CONSUMER PROMOTION CENTER - WINDOWS SURVEY - LAPTOP</t>
  </si>
  <si>
    <t>[Email Submit] E-CONSUMERADVANTAGE - GET YOUR iPOD NANO</t>
  </si>
  <si>
    <t>[Email Submit] FILL YOUR TANK TODAY - CANADA TRAFFIC ONLY</t>
  </si>
  <si>
    <t>[Email Submit] ONLINEPRODUCTSAVINGS - MAYBELINE LINE STYLIST</t>
  </si>
  <si>
    <t>[Email Submit] TOPCONSUMERGIFTS-KITCHEN AID STAND MIXER ARTISAN SERIES</t>
  </si>
  <si>
    <t>[Email Submit] VEGASTRIPBONUS - 2 NIGHT TRIP TO VEGAS</t>
  </si>
  <si>
    <t>[Zip Code Submit] CONSUMER PROMOTION CENTER - BACK TO SCHOOL - ABERCROMBIE GIFT CARD</t>
  </si>
  <si>
    <t>[Zip Code Submit] CONSUMER PROMOTION CENTER - KITCHEN AID MIXER</t>
  </si>
  <si>
    <t>[Zip Code Submit] ULTIMATE FREE GIFTS FOR YOU - CHOCOLATE VS A900 SAMSUNG</t>
  </si>
  <si>
    <t>CASH ADVANCE ADVISOR</t>
  </si>
  <si>
    <t>GMI (INTERNATIONAL)</t>
  </si>
  <si>
    <t>ONLINE BUSINESS SYSTEMS - EMAIL ONLY</t>
  </si>
  <si>
    <t>WIXAWIN - HDTV - AUSTRALIA ONLY</t>
  </si>
  <si>
    <t>[Email Submit] HOTGIFTZONE - GUESS THE PRICE</t>
  </si>
  <si>
    <t>[Email Submit] HOTGIFTZONE - HP PHOTOSMART R847 DIGITAL CAMERA</t>
  </si>
  <si>
    <t>[Email Submit] HOTGIFTZONE - SONY PSP</t>
  </si>
  <si>
    <t>[Email Submit] HOTGIFTZONE - VARIOUS ELECTRONIC GIFTS</t>
  </si>
  <si>
    <t>[Email Submit] ONLINEPRODUCTSAVINGS - NEUTROGENA PRODUCTS</t>
  </si>
  <si>
    <t>[Email Submit] PLASMA TV - UK TRAFFIC</t>
  </si>
  <si>
    <t>[Zip Code Submit] CONSUMER PROMOTION CENTER - TMX ELMO</t>
  </si>
  <si>
    <t>[Zip Code Submit] CONSUMER PROMOTION CENTER - WILL THERE BE PEACE IN THE MIDDLE EAST?</t>
  </si>
  <si>
    <t>CURB YOUR CRAVINGS -  HOODIA PATCH SYSTEM - NEW - EMAIL ONLY</t>
  </si>
  <si>
    <t>DISCOVER FINANCIAL FREEDOM</t>
  </si>
  <si>
    <t>E-CAR LENDERS</t>
  </si>
  <si>
    <t>FREE MUSIC DOWNLOADS</t>
  </si>
  <si>
    <t>HOW TO BUY A NEW CAR</t>
  </si>
  <si>
    <t>MATE1 - MALES/FEMALES ANGLO 18+ - NEW ---</t>
  </si>
  <si>
    <t>QUICKEN LOANS - BANNER AND SEARCH ONLY</t>
  </si>
  <si>
    <t>SINGLES NET -  EMAIL ONLY - FEMALE</t>
  </si>
  <si>
    <t>YOUR DESTINY REVEALED - CANADA</t>
  </si>
  <si>
    <t>[Email Submit] CONSUMER SAVING CENTER - FREE LAPTOP</t>
  </si>
  <si>
    <t>[Email Submit] HOTGIFTZONE - DYSON 15 ANIMAL VACUUM CLEANER</t>
  </si>
  <si>
    <t>[Email Submit] THEPRIZECENTER - MAC MINI</t>
  </si>
  <si>
    <t>[Zip Code Submit] CONSUMER PROMOTION CENTER - HOME DEPOT VS LOWE'S</t>
  </si>
  <si>
    <t>Program ID</t>
  </si>
  <si>
    <t>Program Name</t>
  </si>
  <si>
    <t>Total Clicks</t>
  </si>
  <si>
    <t>Total Leads</t>
  </si>
  <si>
    <t>Payout</t>
  </si>
  <si>
    <t>Affiliate Payout</t>
  </si>
  <si>
    <t>Revenue</t>
  </si>
  <si>
    <t>Active</t>
  </si>
  <si>
    <t>Realtime Tracking</t>
  </si>
  <si>
    <t>Effective CPC</t>
  </si>
  <si>
    <t>Signup Ratio</t>
  </si>
  <si>
    <t>Number of Sales</t>
  </si>
  <si>
    <t>Total Sales</t>
  </si>
  <si>
    <t>Total Sub Sales</t>
  </si>
  <si>
    <t>Impressions</t>
  </si>
  <si>
    <t>Advertiser Company</t>
  </si>
  <si>
    <t>Web Clients</t>
  </si>
  <si>
    <t>[Email Submit] SURVEYREWARDSCENTER - iPOD TOUCH</t>
  </si>
  <si>
    <t>HMV VOUCHERS - UK ONLY</t>
  </si>
  <si>
    <t>BLOCKBUSTER - BANNER ONLY - NEW 11/09/07</t>
  </si>
  <si>
    <t>SEATTLE COFFEE (NEW 11/12/07)</t>
  </si>
  <si>
    <t>Search Cactus</t>
  </si>
  <si>
    <t>GOOGLE CASH</t>
  </si>
  <si>
    <t>GRANT MASTER</t>
  </si>
  <si>
    <t>LANCOME - UK ONLY</t>
  </si>
  <si>
    <t>GRANT FUNDING SOURCE</t>
  </si>
  <si>
    <t>RUSS DALBEY - INCENTIVIZED</t>
  </si>
  <si>
    <t>House Account  - Shady Lizard</t>
  </si>
  <si>
    <t>PROTECTED - LIFE INSURANCE - UK ONLY</t>
  </si>
  <si>
    <t>PERFECT KITTY LITTER</t>
  </si>
  <si>
    <t>WIXAWIN - SIMPSONS DVD AND IPOD - AUSTRALIA ONLY</t>
  </si>
  <si>
    <t>Gratis Internet Inc</t>
  </si>
  <si>
    <t>[Zip Code Submit] CONSUMER PROMOTION CENTER - WHEEL OF FORTUNE - POP FREE</t>
  </si>
  <si>
    <t>Hi Speed</t>
  </si>
  <si>
    <t>JAMSTER - VIRGIN MOBILE</t>
  </si>
  <si>
    <t>Never Blue</t>
  </si>
  <si>
    <t>BIO NUTRIENT COLON CLEANSER - EMAIL ONLY</t>
  </si>
  <si>
    <t>ardis marketing group</t>
  </si>
  <si>
    <t>MOBILE TOP UP - UK ONLY</t>
  </si>
  <si>
    <t>KUGEL MESH HERNIA PATCH - EMAIL ONLY</t>
  </si>
  <si>
    <t>[Email Submit] CONSUMERSAVINGCENTER - GET A PS3 UK</t>
  </si>
  <si>
    <t>MESSENGERSKINNER - AUSTRALIA</t>
  </si>
  <si>
    <t>PEUGEOT - UK ONLY</t>
  </si>
  <si>
    <t>[Email Submit] FREEPAY - LANCOME GIFT CARD - UK ONLY</t>
  </si>
  <si>
    <t>[Email Submit] REWARDSCENTRE - FRENCH CONNECTION GIFT CARD - UK ONLY</t>
  </si>
  <si>
    <t>[Email Submit] HOTGIFTZONE - APPLE iPOD NANO NEW</t>
  </si>
  <si>
    <t>The Useful</t>
  </si>
  <si>
    <t>STRUCTURED SETTLEMENT ALLIANCE</t>
  </si>
  <si>
    <t>DMi Partners</t>
  </si>
  <si>
    <t>WIXAWIN - XBOX 360 - CANADA ONLY</t>
  </si>
  <si>
    <t>[Email Submit] FREEPAY - IKEA GIFT CARD - UK ONLY</t>
  </si>
  <si>
    <t>CURB YOUR CRAVINGS -  HOODIA PATCH SYSTEM - NEW - PRIVATE</t>
  </si>
  <si>
    <t>USA Herbals</t>
  </si>
  <si>
    <t>MYOFFERS - SONY BRAVIA TV - UK/CANADA ONLY</t>
  </si>
  <si>
    <t>[Email Submit] ONLINEGIFTREWARDS - 4 TICKETS TO SIX FLAGS OR UNIVERSAL STUDIOS</t>
  </si>
  <si>
    <t>SINGLESNET - 30 PLUS - EMAIL ONLY</t>
  </si>
  <si>
    <t>Singlesnet Inc</t>
  </si>
  <si>
    <t>SINGLESNET - 40 PLUS - EMAIL ONLY</t>
  </si>
  <si>
    <t>SINGLESNET - CANADIAN MALE - EMAIL ONLY</t>
  </si>
  <si>
    <t>SINGLESNET - HISPANIC - EMAIL ONLY</t>
  </si>
  <si>
    <t>SINGLESNET - UK MALE - EMAIL ONLY</t>
  </si>
  <si>
    <t>VANQUIS - UK ONLY</t>
  </si>
  <si>
    <t>COLUMBIA HOUSE - BANNER ONLY - NEW---(I)</t>
  </si>
  <si>
    <t>YFDirect</t>
  </si>
  <si>
    <t>DADA - NEW - PRIVATE</t>
  </si>
  <si>
    <t>OptinRealBig</t>
  </si>
  <si>
    <t>GAMEFLY</t>
  </si>
  <si>
    <t>Adteractive</t>
  </si>
  <si>
    <t>RINGAZA - PRIVATE - VERIZON</t>
  </si>
  <si>
    <t>[Email Submit] GET A XBOX 360 - UK TRAFFIC</t>
  </si>
  <si>
    <t>FIRE YOUR BOSS - UK TRAFFIC ONLY</t>
  </si>
  <si>
    <t>Rapid Response</t>
  </si>
  <si>
    <t>SINGLESNET - 30 PLUS - SEARCH AND BANNER ONLY</t>
  </si>
  <si>
    <t>SINGLESNET - 40 PLUS - SEARCH AND BANNER ONLY</t>
  </si>
  <si>
    <t>SINGLESNET - CANADIAN MALE - BANNER AND SEARCH ONLY</t>
  </si>
  <si>
    <t>[Email Submit] YOURONLINEGIFTS - Ј250 VISA - UK TRAFFIC</t>
  </si>
  <si>
    <t>DEGREE USA - HEALTHCARE</t>
  </si>
  <si>
    <t>WIXAWIN - iPHONE - UK ONLY</t>
  </si>
  <si>
    <t>AUTO WARRANTY</t>
  </si>
  <si>
    <t>VISTA PRINT - T-SHIRT</t>
  </si>
  <si>
    <t>GLAMTONES</t>
  </si>
  <si>
    <t>PLAYPHONE - NEW - PRIVATE</t>
  </si>
  <si>
    <t>PLAYPHONE - NEW LINK - PRIVATE</t>
  </si>
  <si>
    <t>eMUSIC - BANNER ONLY</t>
  </si>
  <si>
    <t>1SCHOOLSEARCH</t>
  </si>
  <si>
    <t>MESOTHELIOMA - SEARCH ONLY</t>
  </si>
  <si>
    <t>IKEA Ј100 GIFT CARD - UK ONLY</t>
  </si>
  <si>
    <t>SONY BRAVIA - UK TRAFFIC</t>
  </si>
  <si>
    <t>SURVEY MOUNTAIN</t>
  </si>
  <si>
    <t>Rex Direct</t>
  </si>
  <si>
    <t>[Email Submit] THEPRIZECENTER - PLASMA</t>
  </si>
  <si>
    <t>MYOFFERS - Ј3000 TO SPEND IN PRIMARK - UK ONLY</t>
  </si>
  <si>
    <t>ACCEPTED LOANS - UK ONLY</t>
  </si>
  <si>
    <t>UK PAYDAY LOANS</t>
  </si>
  <si>
    <t>Swish Marketing</t>
  </si>
  <si>
    <t>RESTAURE MI CREDITO</t>
  </si>
  <si>
    <t>TOP 5 SCHOOLS</t>
  </si>
  <si>
    <t>MYCREDITTREE - FIRST PAGE SUBMIT</t>
  </si>
  <si>
    <t>WIXAWIN MACBOOK - UK ONLY</t>
  </si>
  <si>
    <t>OMAHA STEAKS - COMBO NEW</t>
  </si>
  <si>
    <t>VISTA PRINT SAMPLE OFFER</t>
  </si>
  <si>
    <t>DOMAIN PROFITEER - FIRST PAGE SUBMIT - NEW</t>
  </si>
  <si>
    <t>[Zip Code Submit] PROMOTIONS GATEWAY - HALLOWEEN COSTUME - PRIVATE</t>
  </si>
  <si>
    <t>[Email Submit] REWARDSCENTRE - PARIS TRIP - UK ONLY</t>
  </si>
  <si>
    <t>ITT TECHNICAL - SEARCH AND BANNER ONLY - NEW</t>
  </si>
  <si>
    <t>STREET TUNES</t>
  </si>
  <si>
    <t>DR SEUSS BOOK CLUB - NEW</t>
  </si>
  <si>
    <t>[Email Submit] REWARDSCENTRE - MARK AND SPENCERS GIFT CARD - UK ONLY</t>
  </si>
  <si>
    <t>CURB YOUR CRAVINGS PATCH SYSTEM (NEW) UK ONLY</t>
  </si>
  <si>
    <t>[Email Submit] PROMOTIONS GATEWAY - HALLOWEEN COSTUME - POP FREE</t>
  </si>
  <si>
    <t>Exclusive Ringtone - SHADY LIZARD - NEW - POP FREE</t>
  </si>
  <si>
    <t>YOUR LUV CRUSH</t>
  </si>
  <si>
    <t>HEALTH SPA - UK OFFER</t>
  </si>
  <si>
    <t>PROTECTED LIFE INSURANCE - UK AND EMAIL ONLY</t>
  </si>
  <si>
    <t>REVEALING YOUR DESTINY - PRIVATE</t>
  </si>
  <si>
    <t>SINGLESNET - CANADA - SEARCH AND BANNER ONLY</t>
  </si>
  <si>
    <t>NURSINGLINK</t>
  </si>
  <si>
    <t>YOUR CRUSH - PRIVATE - SWAMI</t>
  </si>
  <si>
    <t>[Email Submit] HOTGIFTZONE - MULTI VALUE FALL 2007</t>
  </si>
  <si>
    <t>FITNESS FIRST - UK TRAFFIC ONLY</t>
  </si>
  <si>
    <t>800CCDEBT - ZIP - EMAIL ONLY</t>
  </si>
  <si>
    <t>Hot Rocket</t>
  </si>
  <si>
    <t>DISNEY BOOK CLUB - NEW</t>
  </si>
  <si>
    <t>[Email Submit] ONLINEPRODUCTSAVINGS - LOREAL COLOUR JUICE</t>
  </si>
  <si>
    <t>MILES BY DISCOVER CARD - BANNER ONLY</t>
  </si>
  <si>
    <t>MAGNUM CAR LOANS</t>
  </si>
  <si>
    <t>MESSENGERSKINNER -  UK</t>
  </si>
  <si>
    <t>[Email Submit] REWARDSCENTRE - OYSTER GIFT CARD - UK ONLY</t>
  </si>
  <si>
    <t>PROGRAMADVISOR SCHOLARSHIPS</t>
  </si>
  <si>
    <t>[Email Submit] REWARDSCENTRE - SONY VAIO - UK ONLY</t>
  </si>
  <si>
    <t>WIXAWIN - LUXURY PACKAGE - UK ONLY</t>
  </si>
  <si>
    <t>2INSURE4LESS - HEALTH INSURANCE</t>
  </si>
  <si>
    <t>CASH ADVANCE AND MORE - FIRST PAGE SUBMIT</t>
  </si>
  <si>
    <t>Emailhello</t>
  </si>
  <si>
    <t>CREDIT LINE 4 YOU - FIRST PAGE SUBMIT</t>
  </si>
  <si>
    <t>EDUCATION CONNECTION</t>
  </si>
  <si>
    <t>ORTHO EVRA - SEARCH ONLY</t>
  </si>
  <si>
    <t>WIXAWIN - Wii - AUSTRALIA ONLY</t>
  </si>
  <si>
    <t>BMG MUSIC - NEW (I)</t>
  </si>
  <si>
    <t>PUREHOODIAX - FIRST PAGE - EMAIL ONLY</t>
  </si>
  <si>
    <t>UK CASH LENDERS</t>
  </si>
  <si>
    <t>Online Media Productins</t>
  </si>
  <si>
    <t>VISTA PRINT - INCENTIVIZED</t>
  </si>
  <si>
    <t>JAMSTER USA - HOT TONES</t>
  </si>
  <si>
    <t>SINGLES NET - CANADA - EMAIL ONLY</t>
  </si>
  <si>
    <t>AMATEUR MATCH - BANNER ONLY</t>
  </si>
  <si>
    <t>VIMO HEALTH INSURANCE</t>
  </si>
  <si>
    <t>[Email Submit] HOTGIFTZONE - WHEEL OF FORTUNE GAME</t>
  </si>
  <si>
    <t>HOTGIFTZONE - VARIOUS ELECTRONIC GIFTS - 2ND PAGE SUBMIT</t>
  </si>
  <si>
    <t>MILITARY EDUCATION (NEW)</t>
  </si>
  <si>
    <t>[Email Submit] THEPRIZECENTER- MAC BOOK PRO</t>
  </si>
  <si>
    <t>GHD CERAMIC STYLING IRON - UK TRAFFIC ONLY</t>
  </si>
  <si>
    <t>[Email Submit] HOTGIFTZONE-MOTORAZR2</t>
  </si>
  <si>
    <t>DEBT RITE - FIRST PAGE SUBMIT (EXCLUSIVE)</t>
  </si>
  <si>
    <t>FLYCELL - NEWEST ---</t>
  </si>
  <si>
    <t>WIXAWIN - IPOD TOUCH - UK ONLY</t>
  </si>
  <si>
    <t>FLYCELL - TURKEY - BANNER ONLY - NEW</t>
  </si>
  <si>
    <t>GALA BINGO - UK ONLY</t>
  </si>
  <si>
    <t>LOVEFILM SIMPSONS - UK ONLY</t>
  </si>
  <si>
    <t>QUICK CAR LOAN</t>
  </si>
  <si>
    <t>BIDZ BUYER - NEW</t>
  </si>
  <si>
    <t>MATURE MATCHING</t>
  </si>
  <si>
    <t>ONYX CARD</t>
  </si>
  <si>
    <t>VISTAPRINT - NON INCENTIVIZED VERSION</t>
  </si>
  <si>
    <t>SELL OR RENT YOUR TIMESHARE</t>
  </si>
  <si>
    <t>What Works Media</t>
  </si>
  <si>
    <t>ONLINE STUDENT FINANCIAL AID</t>
  </si>
  <si>
    <t>DADA  GENERIC - NEW - PRIVATE</t>
  </si>
  <si>
    <t>Exclusive Ringtone - SHADY LIZARD - NEW</t>
  </si>
  <si>
    <t>HEALTH MADE AFFORDABLE</t>
  </si>
  <si>
    <t>[Email Submit] FAVORITECONSUMERBRANDS - REVLON COLORSTAY MAKEUP</t>
  </si>
  <si>
    <t>ABSOLUTE WEALTH - EMAIL ONLY</t>
  </si>
  <si>
    <t>GEVALIA - EMAIL ONLY</t>
  </si>
  <si>
    <t>POLICELINK SCHOLARSHIP GUIDE</t>
  </si>
  <si>
    <t>CAR LOAN COUNTRY - SEARCH ONLY</t>
  </si>
  <si>
    <t>[Email Submit] FLATSCREEN TV - UK TRAFFIC</t>
  </si>
  <si>
    <t>AVENTIUM CARD - EMAIL ONLY</t>
  </si>
  <si>
    <t>EmailHello</t>
  </si>
  <si>
    <t>HOTGIFTZONE - LAPTOP FOR BACK TO SCHOOL - 2ND PAGE SUBMIT</t>
  </si>
  <si>
    <t>INTERNET GAMEBOX - UK - BANNER ONLY</t>
  </si>
  <si>
    <t>[Email Submit] PROMOTIONS GATEWAY - TICKETS TO A HALLOWEEN EVENT - POP FREE</t>
  </si>
  <si>
    <t>COMPARE MY MPG</t>
  </si>
  <si>
    <t>MESOTHELIOMA - EMAIL ONLY</t>
  </si>
  <si>
    <t>STUDENT FINANCIAL AID</t>
  </si>
  <si>
    <t>WIXAWIN - IPOD AND BOSE SYSTEM - AUSTRALIA ONLY</t>
  </si>
  <si>
    <t>[Email Submit] FREEPAY - ASDA GIFT CARD - UK ONLY</t>
  </si>
  <si>
    <t>INTERNET GAMEBOX - FRANCE - BANNER ONLY</t>
  </si>
  <si>
    <t>HOTGIFTZONE - PALM FOLEO - 2ND PAGE SUBMIT</t>
  </si>
  <si>
    <t>JAMSTER - CANADA</t>
  </si>
  <si>
    <t>[Email Submit] HALLOWEENONUS - GET YOUR Ј250 SAINSBURY'S GIFT VOUCHER! - UK ONLY</t>
  </si>
  <si>
    <t>YOUR AUTO LENDER - PRIVATE</t>
  </si>
  <si>
    <t>CLEVER CLASP</t>
  </si>
  <si>
    <t>[Email Submit] THEPRIZECENTER - iPOD WITH TOUCH SCREEN</t>
  </si>
  <si>
    <t>Q Interactive</t>
  </si>
  <si>
    <t>[Email Submit] HOTGIFTZONE - LIFE SAVERS OR JOLLY RANCHERS?</t>
  </si>
  <si>
    <t>[Email Submit] SHOPPERSAVINGSCENTER- LAPTOP - AUSTRAILIA</t>
  </si>
  <si>
    <t>LOCATE HEALTH - EMAIL ONLY - FIRST PAGE</t>
  </si>
  <si>
    <t>SATELLITE TV ON PC - NEW</t>
  </si>
  <si>
    <t>FLYCELL - GAME PAGE</t>
  </si>
  <si>
    <t>ADVANTAGE LANGUAGE - NEWEST</t>
  </si>
  <si>
    <t>EXPERIAN - FREE CREDIT REPORT - WEB ONLY</t>
  </si>
  <si>
    <t>MetaReward</t>
  </si>
  <si>
    <t>MY NEW SATELLITE TV</t>
  </si>
  <si>
    <t>CITI HOME EQUITY - EMAIL ONLY</t>
  </si>
  <si>
    <t>[Email Submit] TALKSHOWTRIP - THE VIEW</t>
  </si>
  <si>
    <t>CANADIAN BINGO</t>
  </si>
  <si>
    <t>MY INSURANCE SEARCH AUTO</t>
  </si>
  <si>
    <t>TIMESHARE CASHOUT - FIRST PAGE - EMAIL ONLY</t>
  </si>
  <si>
    <t>WIN YOUR CRUISE - PRE POP</t>
  </si>
  <si>
    <t>[Email Submit] FREEPAY - B&amp;Q - UK ONLY</t>
  </si>
  <si>
    <t>[Email Submit] HOTTESTONLINEPRODUCTS - NAVIGATION SYSTEM</t>
  </si>
  <si>
    <t>[Email Submit] MYFREEMOBILEPHONE - UK TRAFFIC</t>
  </si>
  <si>
    <t>[Email Submit] YOURPRODUCTSAMPLES - MAYBELLINE LINE STYLIST</t>
  </si>
  <si>
    <t>GOOGLE PROFIT BIZ</t>
  </si>
  <si>
    <t>Strategic Financial</t>
  </si>
  <si>
    <t>SINGLESNET - HISPANIC - BANNER AND SEARCH ONLY</t>
  </si>
  <si>
    <t>[Email Submit] THEPRIZECENTER - CHOICE OF THREE iPODS</t>
  </si>
  <si>
    <t>CURB YOUR CRAVINGS PATCH SYSTEM (NEW) UK ONLY - PRIVATE *****</t>
  </si>
  <si>
    <t>E-AUCTION TUTOR - INCENTIVIZED</t>
  </si>
  <si>
    <t>WIXAWIN - SIMPSONS DVD AND IPOD - UK ONLY</t>
  </si>
  <si>
    <t>[Email Submit] PROMOTIONS GATEWAY - TICKETS TO A HALLOWEEN EVENT - PRIVATE</t>
  </si>
  <si>
    <t>[Zip Code Submit] CONSUMER PROMOTION CENTER - IPOD MINI SHUFFLE</t>
  </si>
  <si>
    <t>MACH 90 - Xy7 - PRIVATE</t>
  </si>
  <si>
    <t>My Alansis</t>
  </si>
  <si>
    <t>[Email Submit] HOTGIFTZONE - LAPTOP + APPLE iPHONE FOR BACK TO SCHOOL</t>
  </si>
  <si>
    <t>CASH LOANS NOW - UK TRAFFIC - NEW</t>
  </si>
  <si>
    <t>WIN YOUR CRUISE</t>
  </si>
  <si>
    <t>EBAY FOR DUMMIES - NEW---</t>
  </si>
  <si>
    <t>iLead Media</t>
  </si>
  <si>
    <t>USA HEALTH TRUST - EMAIL ONLY</t>
  </si>
  <si>
    <t>WEALTHYMEN</t>
  </si>
  <si>
    <t>CHRISTIAN FAITH FINANCIAL - SPECIAL EDITION</t>
  </si>
  <si>
    <t>TIMESHARE CONDO</t>
  </si>
  <si>
    <t>[Email Submit] HOTGIFTZONE - T MOBILE WING</t>
  </si>
  <si>
    <t>CPC - COSTA RICA LAND DEAL -EMAIL ONLY</t>
  </si>
  <si>
    <t>CPC - DOD - HOTGIFTZONE - MULTIVALUE GIFTS (CD 8910)</t>
  </si>
  <si>
    <t>CPC - DOD - HOTGIFTZONE - MULTIVALUE GIFTS (CD7753)</t>
  </si>
  <si>
    <t>FINALLY FREE STOP SMOKING PROGRAM - EMAIL ONLY</t>
  </si>
  <si>
    <t>WEBMEDIAPLAYER - GERMANY TRAFFIC ONLY</t>
  </si>
  <si>
    <t>[Email Submit] HOTGIFTZONE - T-MOBILE SIDEKICK 3</t>
  </si>
  <si>
    <t>[Email Submit] HOTGIFTZONE - WHITE APPLE MACBOOK &amp; APPLE iPHONE</t>
  </si>
  <si>
    <t>[Email Submit] ONLINEPRODUCTSAVINGS - SNICKERS SAMPLE</t>
  </si>
  <si>
    <t>[Email Submit] TALKSHOWTRIP - TONIGHT SHOW</t>
  </si>
  <si>
    <t>GUARANTEED ISSUE - HEALTH INSURANCE</t>
  </si>
  <si>
    <t>MOTHERS CARE Ј500 GIFT CARD - UK ONLY</t>
  </si>
  <si>
    <t>WIXAWIN MACBOOK - CANADA ONLY</t>
  </si>
  <si>
    <t>SCHOLASTIC PHONICS READING PROGRAM - BANNER ONLY</t>
  </si>
  <si>
    <t>WIXAWIN - PS3 - AUSTRALIA ONLY</t>
  </si>
  <si>
    <t>[Email Submit] HOTGIFTZONE - ACER LAPTOP</t>
  </si>
  <si>
    <t>GLOBALSURVEYGROUP</t>
  </si>
  <si>
    <t>[Zip Code Submit] HOTGIFTZONE - OIL OF OLAY SKIN CARE</t>
  </si>
  <si>
    <t>CASEY SOFT - UK</t>
  </si>
  <si>
    <t>CHRISTIAN EDUCATION</t>
  </si>
  <si>
    <t>DUAL ACTION CLEANSE</t>
  </si>
  <si>
    <t>HOTGIFTZONE - GUESS THE PRICE - 2ND PAGE SUBMIT</t>
  </si>
  <si>
    <t>[Email Submit] HOTGIFTZONE - CLOROX DISINFECTING WIPES</t>
  </si>
  <si>
    <t>[Email Submit] HOTGIFTZONE - SONY 50" LCD TV</t>
  </si>
  <si>
    <t>[Email Submit] YOUR PRODUCT SAMPLES - OREO CAKESTERS</t>
  </si>
  <si>
    <t>[Zip Code Submit] CONSUMER PROMOTION CENTER - GAS GRILL</t>
  </si>
  <si>
    <t>CPC - DOD - HOTGIFTZONE - 4 TICKETS TO SIX FLAGS OR UNIVERSAL STUDIOS</t>
  </si>
  <si>
    <t>CPC - DOD - HOTGIFTZONE - APPLE MACBOOK</t>
  </si>
  <si>
    <t>CPC - DOD - HOTGIFTZONE - CHOCOLATE OR PEANUT M&amp;M'S - NEW VERSION</t>
  </si>
  <si>
    <t>CPC - DOD - HOTGIFTZONE - LAPTOP FOR BACK TO SCHOOL</t>
  </si>
  <si>
    <t>CPC - DOD - HOTGIFTZONE - MOTOROLA MOTOQ 9H</t>
  </si>
  <si>
    <t>CPC - DOD - HOTGIFTZONE - NUTRISYSTEM 28-DAY CUSTOMIZED MEAL PLAN</t>
  </si>
  <si>
    <t>CPC - DOD - HOTGIFTZONE - VARIOUS ELECTRONIC GIFTS</t>
  </si>
  <si>
    <t>CPC - DOD - HotGiftZone – LapTop</t>
  </si>
  <si>
    <t>CPC - DOD - SUPERBREWARDS - LENOVO THINKPAD X60</t>
  </si>
  <si>
    <t>CPC - DOD - TOPCONSUMERGIFTS - XBOX 360 ELITE</t>
  </si>
  <si>
    <t>CURB YOUR CRAVINGS - FIRST PAGE - EMAIL ONLY - NEW</t>
  </si>
  <si>
    <t>PRIZE DRAW - GHD HAIR CERAMIC STYLING IRON  - UK ONLY</t>
  </si>
  <si>
    <t>Clash-Media Ltd (UK)</t>
  </si>
  <si>
    <t>ULTRA HOODIA - UK ONLY</t>
  </si>
  <si>
    <t>[Email Submit] BESTPRIZECENTER - MOTOROLA V3i RAZR CELL PHONE</t>
  </si>
  <si>
    <t>[Email Submit] MYCONSUMERREWARD - MAC MAKEUP KIT</t>
  </si>
  <si>
    <t>2INSURE4LESS - LIFE INSURANCE QUOTE (NEW)</t>
  </si>
  <si>
    <t>MY-CAR-VALUE</t>
  </si>
  <si>
    <t>[Email Submit] HOTGIFTZONE - CHOCOLATE OR PEANUT M&amp;M'S - NEW VERSION</t>
  </si>
  <si>
    <t>[Email Submit] HOTGIFTZONE - WHOLE FOODS OR WILD OATS?</t>
  </si>
  <si>
    <t>[Email Submit] YOURFREEONLINEGIFTS - VICTORIAS SECRET GIFT CARD</t>
  </si>
  <si>
    <t>CURB YOUR CRAVINGS -  HOODIA PATCH SYSTEM - NEW PINK - PRIVATE DOD</t>
  </si>
  <si>
    <t>MONEY RAIN - UK</t>
  </si>
  <si>
    <t>WORK FROM ANYWHERE - EMAIL ONLY</t>
  </si>
  <si>
    <t>YOUR HEALTH QUOTE ONLINE - FIRST PAGE SUBMIT - PRIVATE EMAIL ONLY</t>
  </si>
  <si>
    <t>[Email Submit] ONLINEPRODUCTSSAVINGS - CHANEL BAG</t>
  </si>
  <si>
    <t>[Email Submit] SHOPPINGSPREEONUS - Ј250 GIFT CARD -  UK TRAFFIC</t>
  </si>
  <si>
    <t>[Email Submit] THEPRIZECENTER - HALLOWEEN 2</t>
  </si>
  <si>
    <t>PANDA RESEARCH -FIRST PAGE SUBMIT</t>
  </si>
  <si>
    <t>SINGLES NET - NEW - BANNER AND SEARCH -----PAGE 3</t>
  </si>
  <si>
    <t>[Email Submit] FILL YOUR TANK TODAY - AUSTRALIA TRAFFIC ONLY</t>
  </si>
  <si>
    <t>[Zip Code Submit] PROMOTIONS GATEWAY - TICKETS TO A HALLOWEEN EVENT</t>
  </si>
  <si>
    <t>USA CAR CASH - FIRST PAGE SUBMIT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</si>
</sst>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64"/>
  <sheetViews>
    <sheetView tabSelected="1" zoomScalePageLayoutView="0" workbookViewId="0" topLeftCell="A1">
      <selection activeCell="B1" sqref="B1"/>
    </sheetView>
  </sheetViews>
  <sheetFormatPr defaultColWidth="9.00390625" defaultRowHeight="12.75"/>
  <cols>
    <col min="2" max="2" width="91.875" style="0" customWidth="1"/>
    <col min="3" max="3" width="11.375" style="0" bestFit="1" customWidth="1"/>
    <col min="4" max="4" width="13.875" style="0" bestFit="1" customWidth="1"/>
    <col min="5" max="5" width="11.00390625" style="0" bestFit="1" customWidth="1"/>
    <col min="6" max="6" width="13.125" style="0" bestFit="1" customWidth="1"/>
    <col min="7" max="7" width="17.25390625" style="0" bestFit="1" customWidth="1"/>
    <col min="8" max="8" width="11.25390625" style="0" bestFit="1" customWidth="1"/>
    <col min="9" max="9" width="6.625" style="0" hidden="1" customWidth="1"/>
    <col min="10" max="10" width="17.875" style="0" hidden="1" customWidth="1"/>
    <col min="11" max="11" width="15.625" style="0" bestFit="1" customWidth="1"/>
    <col min="12" max="12" width="14.625" style="0" customWidth="1"/>
    <col min="13" max="13" width="16.125" style="0" hidden="1" customWidth="1"/>
    <col min="14" max="14" width="0" style="0" hidden="1" customWidth="1"/>
    <col min="17" max="17" width="27.875" style="0" customWidth="1"/>
    <col min="18" max="18" width="19.00390625" style="0" customWidth="1"/>
  </cols>
  <sheetData>
    <row r="1" spans="1:17" ht="12.75">
      <c r="A1" s="2" t="s">
        <v>1296</v>
      </c>
      <c r="B1" s="2" t="s">
        <v>1297</v>
      </c>
      <c r="C1" s="2" t="s">
        <v>1298</v>
      </c>
      <c r="D1" s="2" t="s">
        <v>1299</v>
      </c>
      <c r="E1" s="2" t="s">
        <v>1300</v>
      </c>
      <c r="F1" s="2" t="s">
        <v>398</v>
      </c>
      <c r="G1" s="2" t="s">
        <v>1301</v>
      </c>
      <c r="H1" s="2" t="s">
        <v>1302</v>
      </c>
      <c r="I1" s="2" t="s">
        <v>1303</v>
      </c>
      <c r="J1" s="2" t="s">
        <v>1304</v>
      </c>
      <c r="K1" s="2" t="s">
        <v>1305</v>
      </c>
      <c r="L1" s="2" t="s">
        <v>1306</v>
      </c>
      <c r="M1" s="2" t="s">
        <v>1307</v>
      </c>
      <c r="N1" s="2" t="s">
        <v>1308</v>
      </c>
      <c r="O1" t="s">
        <v>1309</v>
      </c>
      <c r="P1" t="s">
        <v>1310</v>
      </c>
      <c r="Q1" t="s">
        <v>1311</v>
      </c>
    </row>
    <row r="2" spans="1:17" ht="12.75">
      <c r="A2">
        <v>4706</v>
      </c>
      <c r="B2" t="s">
        <v>458</v>
      </c>
      <c r="C2">
        <v>1</v>
      </c>
      <c r="D2">
        <v>686</v>
      </c>
      <c r="E2">
        <v>926.1</v>
      </c>
      <c r="G2">
        <v>788.9</v>
      </c>
      <c r="H2">
        <v>137.2</v>
      </c>
      <c r="I2">
        <v>1</v>
      </c>
      <c r="J2">
        <v>1</v>
      </c>
      <c r="K2">
        <v>788.9</v>
      </c>
      <c r="L2" s="1">
        <v>686</v>
      </c>
      <c r="M2">
        <v>0</v>
      </c>
      <c r="N2">
        <v>0</v>
      </c>
      <c r="O2">
        <v>0</v>
      </c>
      <c r="P2">
        <v>35796</v>
      </c>
      <c r="Q2" t="s">
        <v>1312</v>
      </c>
    </row>
    <row r="3" spans="1:17" ht="12.75">
      <c r="A3">
        <v>6281</v>
      </c>
      <c r="B3" t="s">
        <v>1313</v>
      </c>
      <c r="C3">
        <v>1</v>
      </c>
      <c r="D3">
        <v>124</v>
      </c>
      <c r="E3">
        <v>186</v>
      </c>
      <c r="G3">
        <v>142.6</v>
      </c>
      <c r="H3">
        <v>43.4</v>
      </c>
      <c r="I3">
        <v>1</v>
      </c>
      <c r="J3">
        <v>1</v>
      </c>
      <c r="K3">
        <v>142.6</v>
      </c>
      <c r="L3" s="1">
        <v>124</v>
      </c>
      <c r="M3">
        <v>0</v>
      </c>
      <c r="N3">
        <v>0</v>
      </c>
      <c r="O3">
        <v>0</v>
      </c>
      <c r="P3">
        <v>768</v>
      </c>
      <c r="Q3" t="s">
        <v>912</v>
      </c>
    </row>
    <row r="4" spans="1:17" ht="12.75">
      <c r="A4">
        <v>5729</v>
      </c>
      <c r="B4" t="s">
        <v>1314</v>
      </c>
      <c r="C4">
        <v>18</v>
      </c>
      <c r="D4">
        <v>579</v>
      </c>
      <c r="E4">
        <v>1215.5</v>
      </c>
      <c r="G4">
        <v>868.5</v>
      </c>
      <c r="H4">
        <v>347</v>
      </c>
      <c r="I4">
        <v>0</v>
      </c>
      <c r="J4">
        <v>1</v>
      </c>
      <c r="K4">
        <v>48.25</v>
      </c>
      <c r="L4" s="1">
        <v>32.17</v>
      </c>
      <c r="M4">
        <v>0</v>
      </c>
      <c r="N4">
        <v>0</v>
      </c>
      <c r="O4">
        <v>0</v>
      </c>
      <c r="P4">
        <v>3206</v>
      </c>
      <c r="Q4" t="s">
        <v>913</v>
      </c>
    </row>
    <row r="5" spans="1:17" ht="12.75">
      <c r="A5">
        <v>6658</v>
      </c>
      <c r="B5" t="s">
        <v>1315</v>
      </c>
      <c r="C5">
        <v>1</v>
      </c>
      <c r="D5">
        <v>1</v>
      </c>
      <c r="E5">
        <v>46</v>
      </c>
      <c r="G5">
        <v>34.5</v>
      </c>
      <c r="H5">
        <v>11.5</v>
      </c>
      <c r="I5">
        <v>1</v>
      </c>
      <c r="J5">
        <v>1</v>
      </c>
      <c r="K5">
        <v>34.5</v>
      </c>
      <c r="L5" s="1">
        <v>1</v>
      </c>
      <c r="M5">
        <v>0</v>
      </c>
      <c r="N5">
        <v>0</v>
      </c>
      <c r="O5">
        <v>0</v>
      </c>
      <c r="P5">
        <v>5</v>
      </c>
      <c r="Q5" t="s">
        <v>1312</v>
      </c>
    </row>
    <row r="6" spans="1:17" ht="12.75">
      <c r="A6">
        <v>6665</v>
      </c>
      <c r="B6" t="s">
        <v>1316</v>
      </c>
      <c r="C6">
        <v>1</v>
      </c>
      <c r="D6">
        <v>1</v>
      </c>
      <c r="E6">
        <v>0</v>
      </c>
      <c r="G6">
        <v>21.75</v>
      </c>
      <c r="H6">
        <v>-21.75</v>
      </c>
      <c r="I6">
        <v>1</v>
      </c>
      <c r="J6">
        <v>1</v>
      </c>
      <c r="K6">
        <v>21.75</v>
      </c>
      <c r="L6" s="1">
        <v>1</v>
      </c>
      <c r="M6">
        <v>0</v>
      </c>
      <c r="N6">
        <v>0</v>
      </c>
      <c r="O6">
        <v>0</v>
      </c>
      <c r="P6">
        <v>1</v>
      </c>
      <c r="Q6" t="s">
        <v>1317</v>
      </c>
    </row>
    <row r="7" spans="1:17" ht="12.75">
      <c r="A7">
        <v>6466</v>
      </c>
      <c r="B7" t="s">
        <v>1318</v>
      </c>
      <c r="C7">
        <v>1</v>
      </c>
      <c r="D7">
        <v>1</v>
      </c>
      <c r="E7">
        <v>27</v>
      </c>
      <c r="G7">
        <v>20.25</v>
      </c>
      <c r="H7">
        <v>6.75</v>
      </c>
      <c r="I7">
        <v>1</v>
      </c>
      <c r="J7">
        <v>1</v>
      </c>
      <c r="K7">
        <v>20.25</v>
      </c>
      <c r="L7" s="1">
        <v>1</v>
      </c>
      <c r="M7">
        <v>0</v>
      </c>
      <c r="N7">
        <v>0</v>
      </c>
      <c r="O7">
        <v>0</v>
      </c>
      <c r="P7">
        <v>0</v>
      </c>
      <c r="Q7" t="s">
        <v>912</v>
      </c>
    </row>
    <row r="8" spans="1:17" ht="12.75">
      <c r="A8">
        <v>6467</v>
      </c>
      <c r="B8" t="s">
        <v>1319</v>
      </c>
      <c r="C8">
        <v>1</v>
      </c>
      <c r="D8">
        <v>1</v>
      </c>
      <c r="E8">
        <v>27</v>
      </c>
      <c r="G8">
        <v>20.25</v>
      </c>
      <c r="H8">
        <v>6.75</v>
      </c>
      <c r="I8">
        <v>1</v>
      </c>
      <c r="J8">
        <v>1</v>
      </c>
      <c r="K8">
        <v>20.25</v>
      </c>
      <c r="L8" s="1">
        <v>1</v>
      </c>
      <c r="M8">
        <v>0</v>
      </c>
      <c r="N8">
        <v>0</v>
      </c>
      <c r="O8">
        <v>0</v>
      </c>
      <c r="P8">
        <v>0</v>
      </c>
      <c r="Q8" t="s">
        <v>912</v>
      </c>
    </row>
    <row r="9" spans="1:18" ht="12.75">
      <c r="A9">
        <v>3007</v>
      </c>
      <c r="B9" t="s">
        <v>1372</v>
      </c>
      <c r="C9">
        <v>12107</v>
      </c>
      <c r="D9">
        <v>105</v>
      </c>
      <c r="E9">
        <v>31500</v>
      </c>
      <c r="F9">
        <f>ROUNDUP(E9/D9,2)</f>
        <v>300</v>
      </c>
      <c r="G9">
        <v>28672</v>
      </c>
      <c r="H9">
        <v>2828</v>
      </c>
      <c r="I9">
        <v>1</v>
      </c>
      <c r="J9">
        <v>1</v>
      </c>
      <c r="K9">
        <v>2.37</v>
      </c>
      <c r="L9" s="1">
        <v>0.09</v>
      </c>
      <c r="M9">
        <v>0</v>
      </c>
      <c r="N9">
        <v>0</v>
      </c>
      <c r="O9">
        <v>0</v>
      </c>
      <c r="P9">
        <v>9005</v>
      </c>
      <c r="Q9" t="s">
        <v>1363</v>
      </c>
      <c r="R9">
        <f>C9-D9</f>
        <v>12002</v>
      </c>
    </row>
    <row r="10" spans="1:17" ht="12.75">
      <c r="A10">
        <v>6666</v>
      </c>
      <c r="B10" t="s">
        <v>1321</v>
      </c>
      <c r="C10">
        <v>1</v>
      </c>
      <c r="D10">
        <v>1</v>
      </c>
      <c r="E10">
        <v>25</v>
      </c>
      <c r="G10">
        <v>18.75</v>
      </c>
      <c r="H10">
        <v>6.25</v>
      </c>
      <c r="I10">
        <v>1</v>
      </c>
      <c r="J10">
        <v>1</v>
      </c>
      <c r="K10">
        <v>18.75</v>
      </c>
      <c r="L10" s="1">
        <v>1</v>
      </c>
      <c r="M10">
        <v>0</v>
      </c>
      <c r="N10">
        <v>0</v>
      </c>
      <c r="O10">
        <v>0</v>
      </c>
      <c r="P10">
        <v>4</v>
      </c>
      <c r="Q10" t="s">
        <v>1317</v>
      </c>
    </row>
    <row r="11" spans="1:17" ht="12.75">
      <c r="A11">
        <v>6209</v>
      </c>
      <c r="B11" t="s">
        <v>1322</v>
      </c>
      <c r="C11">
        <v>1181</v>
      </c>
      <c r="D11">
        <v>179</v>
      </c>
      <c r="E11">
        <v>17900</v>
      </c>
      <c r="G11">
        <v>14320</v>
      </c>
      <c r="H11">
        <v>3580</v>
      </c>
      <c r="I11">
        <v>0</v>
      </c>
      <c r="J11">
        <v>1</v>
      </c>
      <c r="K11">
        <v>12.13</v>
      </c>
      <c r="L11" s="1">
        <v>0.15</v>
      </c>
      <c r="M11">
        <v>0</v>
      </c>
      <c r="N11">
        <v>0</v>
      </c>
      <c r="O11">
        <v>0</v>
      </c>
      <c r="P11">
        <v>0</v>
      </c>
      <c r="Q11" t="s">
        <v>914</v>
      </c>
    </row>
    <row r="12" spans="1:18" ht="12.75">
      <c r="A12">
        <v>4478</v>
      </c>
      <c r="B12" t="s">
        <v>1438</v>
      </c>
      <c r="C12">
        <v>69835</v>
      </c>
      <c r="D12">
        <v>506</v>
      </c>
      <c r="E12">
        <v>80960</v>
      </c>
      <c r="F12">
        <f>ROUNDUP(E12/D12,2)</f>
        <v>160</v>
      </c>
      <c r="G12">
        <v>62977.25</v>
      </c>
      <c r="H12">
        <v>17982.75</v>
      </c>
      <c r="I12">
        <v>1</v>
      </c>
      <c r="J12">
        <v>1</v>
      </c>
      <c r="K12">
        <v>0.9</v>
      </c>
      <c r="L12" s="1">
        <v>0.07</v>
      </c>
      <c r="M12">
        <v>0</v>
      </c>
      <c r="N12">
        <v>0</v>
      </c>
      <c r="O12">
        <v>0</v>
      </c>
      <c r="P12">
        <v>210511</v>
      </c>
      <c r="Q12" t="s">
        <v>917</v>
      </c>
      <c r="R12">
        <f>C12-D12</f>
        <v>69329</v>
      </c>
    </row>
    <row r="13" spans="1:17" ht="12.75">
      <c r="A13">
        <v>6447</v>
      </c>
      <c r="B13" t="s">
        <v>1324</v>
      </c>
      <c r="C13">
        <v>1</v>
      </c>
      <c r="D13">
        <v>1</v>
      </c>
      <c r="E13">
        <v>16</v>
      </c>
      <c r="G13">
        <v>12</v>
      </c>
      <c r="H13">
        <v>4</v>
      </c>
      <c r="I13">
        <v>1</v>
      </c>
      <c r="J13">
        <v>1</v>
      </c>
      <c r="K13">
        <v>12</v>
      </c>
      <c r="L13" s="1">
        <v>1</v>
      </c>
      <c r="M13">
        <v>0</v>
      </c>
      <c r="N13">
        <v>0</v>
      </c>
      <c r="O13">
        <v>0</v>
      </c>
      <c r="P13">
        <v>0</v>
      </c>
      <c r="Q13" t="s">
        <v>913</v>
      </c>
    </row>
    <row r="14" spans="1:17" ht="12.75">
      <c r="A14">
        <v>6490</v>
      </c>
      <c r="B14" t="s">
        <v>1325</v>
      </c>
      <c r="C14">
        <v>1</v>
      </c>
      <c r="D14">
        <v>1</v>
      </c>
      <c r="E14">
        <v>13.75</v>
      </c>
      <c r="G14">
        <v>10.3</v>
      </c>
      <c r="H14">
        <v>3.45</v>
      </c>
      <c r="I14">
        <v>1</v>
      </c>
      <c r="J14">
        <v>1</v>
      </c>
      <c r="K14">
        <v>10.3</v>
      </c>
      <c r="L14" s="1">
        <v>1</v>
      </c>
      <c r="M14">
        <v>0</v>
      </c>
      <c r="N14">
        <v>0</v>
      </c>
      <c r="O14">
        <v>0</v>
      </c>
      <c r="P14">
        <v>1</v>
      </c>
      <c r="Q14" t="s">
        <v>912</v>
      </c>
    </row>
    <row r="15" spans="1:17" ht="12.75">
      <c r="A15">
        <v>6315</v>
      </c>
      <c r="B15" t="s">
        <v>1326</v>
      </c>
      <c r="C15">
        <v>528</v>
      </c>
      <c r="D15">
        <v>146</v>
      </c>
      <c r="E15">
        <v>6893.5</v>
      </c>
      <c r="G15">
        <v>4907.25</v>
      </c>
      <c r="H15">
        <v>1986.25</v>
      </c>
      <c r="I15">
        <v>1</v>
      </c>
      <c r="J15">
        <v>0</v>
      </c>
      <c r="K15">
        <v>9.29</v>
      </c>
      <c r="L15" s="1">
        <v>2.77</v>
      </c>
      <c r="M15">
        <v>0</v>
      </c>
      <c r="N15">
        <v>0</v>
      </c>
      <c r="O15">
        <v>0</v>
      </c>
      <c r="P15">
        <v>31959</v>
      </c>
      <c r="Q15" t="s">
        <v>1327</v>
      </c>
    </row>
    <row r="16" spans="1:17" ht="12.75">
      <c r="A16">
        <v>3526</v>
      </c>
      <c r="B16" t="s">
        <v>1328</v>
      </c>
      <c r="C16">
        <v>2</v>
      </c>
      <c r="D16">
        <v>12</v>
      </c>
      <c r="E16">
        <v>18</v>
      </c>
      <c r="G16">
        <v>18</v>
      </c>
      <c r="H16">
        <v>0</v>
      </c>
      <c r="I16">
        <v>0</v>
      </c>
      <c r="J16">
        <v>1</v>
      </c>
      <c r="K16">
        <v>9</v>
      </c>
      <c r="L16" s="1">
        <v>6</v>
      </c>
      <c r="M16">
        <v>0</v>
      </c>
      <c r="N16">
        <v>0</v>
      </c>
      <c r="O16">
        <v>0</v>
      </c>
      <c r="P16">
        <v>1365</v>
      </c>
      <c r="Q16" t="s">
        <v>1329</v>
      </c>
    </row>
    <row r="17" spans="1:18" ht="12.75">
      <c r="A17">
        <v>5602</v>
      </c>
      <c r="B17" t="s">
        <v>633</v>
      </c>
      <c r="C17">
        <v>38062</v>
      </c>
      <c r="D17">
        <v>873</v>
      </c>
      <c r="E17">
        <v>135315</v>
      </c>
      <c r="F17">
        <f>ROUNDUP(E17/D17,2)</f>
        <v>155</v>
      </c>
      <c r="G17">
        <v>115456.25</v>
      </c>
      <c r="H17">
        <v>19858.75</v>
      </c>
      <c r="I17">
        <v>1</v>
      </c>
      <c r="J17">
        <v>1</v>
      </c>
      <c r="K17">
        <v>3.03</v>
      </c>
      <c r="L17" s="1">
        <v>0.23</v>
      </c>
      <c r="M17">
        <v>0</v>
      </c>
      <c r="N17">
        <v>0</v>
      </c>
      <c r="O17">
        <v>0</v>
      </c>
      <c r="P17">
        <v>0</v>
      </c>
      <c r="Q17" t="s">
        <v>634</v>
      </c>
      <c r="R17">
        <f>C17-D17</f>
        <v>37189</v>
      </c>
    </row>
    <row r="18" spans="1:17" ht="12.75">
      <c r="A18">
        <v>6371</v>
      </c>
      <c r="B18" t="s">
        <v>631</v>
      </c>
      <c r="C18">
        <v>389</v>
      </c>
      <c r="D18">
        <v>1869</v>
      </c>
      <c r="E18">
        <v>32707.5</v>
      </c>
      <c r="G18">
        <v>29904</v>
      </c>
      <c r="H18">
        <v>2803.5</v>
      </c>
      <c r="I18">
        <v>1</v>
      </c>
      <c r="J18">
        <v>1</v>
      </c>
      <c r="K18">
        <v>7.69</v>
      </c>
      <c r="L18" s="1">
        <v>0.48</v>
      </c>
      <c r="M18">
        <v>0</v>
      </c>
      <c r="N18">
        <v>0</v>
      </c>
      <c r="O18">
        <v>0</v>
      </c>
      <c r="P18">
        <v>8</v>
      </c>
      <c r="Q18" t="s">
        <v>1331</v>
      </c>
    </row>
    <row r="19" spans="1:17" ht="12.75">
      <c r="A19">
        <v>5977</v>
      </c>
      <c r="B19" t="s">
        <v>1332</v>
      </c>
      <c r="C19">
        <v>3</v>
      </c>
      <c r="D19">
        <v>1</v>
      </c>
      <c r="E19">
        <v>28</v>
      </c>
      <c r="G19">
        <v>21</v>
      </c>
      <c r="H19">
        <v>7</v>
      </c>
      <c r="I19">
        <v>1</v>
      </c>
      <c r="J19">
        <v>1</v>
      </c>
      <c r="K19">
        <v>7</v>
      </c>
      <c r="L19" s="1">
        <v>0.33</v>
      </c>
      <c r="M19">
        <v>0</v>
      </c>
      <c r="N19">
        <v>0</v>
      </c>
      <c r="O19">
        <v>0</v>
      </c>
      <c r="P19">
        <v>0</v>
      </c>
      <c r="Q19" t="s">
        <v>1333</v>
      </c>
    </row>
    <row r="20" spans="1:17" ht="12.75">
      <c r="A20">
        <v>5184</v>
      </c>
      <c r="B20" t="s">
        <v>1334</v>
      </c>
      <c r="C20">
        <v>28</v>
      </c>
      <c r="D20">
        <v>121</v>
      </c>
      <c r="E20">
        <v>251.9</v>
      </c>
      <c r="G20">
        <v>181.5</v>
      </c>
      <c r="H20">
        <v>70.4</v>
      </c>
      <c r="I20">
        <v>1</v>
      </c>
      <c r="J20">
        <v>1</v>
      </c>
      <c r="K20">
        <v>6.48</v>
      </c>
      <c r="L20" s="1">
        <v>4.32</v>
      </c>
      <c r="M20">
        <v>0</v>
      </c>
      <c r="N20">
        <v>0</v>
      </c>
      <c r="O20">
        <v>0</v>
      </c>
      <c r="P20">
        <v>72311</v>
      </c>
      <c r="Q20" t="s">
        <v>913</v>
      </c>
    </row>
    <row r="21" spans="1:17" ht="12.75">
      <c r="A21">
        <v>5801</v>
      </c>
      <c r="B21" t="s">
        <v>1335</v>
      </c>
      <c r="C21">
        <v>49</v>
      </c>
      <c r="D21">
        <v>10</v>
      </c>
      <c r="E21">
        <v>400</v>
      </c>
      <c r="G21">
        <v>300</v>
      </c>
      <c r="H21">
        <v>100</v>
      </c>
      <c r="I21">
        <v>0</v>
      </c>
      <c r="J21">
        <v>1</v>
      </c>
      <c r="K21">
        <v>6.12</v>
      </c>
      <c r="L21" s="1">
        <v>0.2</v>
      </c>
      <c r="M21">
        <v>0</v>
      </c>
      <c r="N21">
        <v>0</v>
      </c>
      <c r="O21">
        <v>0</v>
      </c>
      <c r="P21">
        <v>0</v>
      </c>
      <c r="Q21" t="s">
        <v>916</v>
      </c>
    </row>
    <row r="22" spans="1:17" ht="12.75">
      <c r="A22">
        <v>4700</v>
      </c>
      <c r="B22" t="s">
        <v>1336</v>
      </c>
      <c r="C22">
        <v>958</v>
      </c>
      <c r="D22">
        <v>4321</v>
      </c>
      <c r="E22">
        <v>6481.5</v>
      </c>
      <c r="G22">
        <v>4753.1</v>
      </c>
      <c r="H22">
        <v>1728.4</v>
      </c>
      <c r="I22">
        <v>1</v>
      </c>
      <c r="J22">
        <v>1</v>
      </c>
      <c r="K22">
        <v>4.96</v>
      </c>
      <c r="L22" s="1">
        <v>4.51</v>
      </c>
      <c r="M22">
        <v>0</v>
      </c>
      <c r="N22">
        <v>0</v>
      </c>
      <c r="O22">
        <v>0</v>
      </c>
      <c r="P22">
        <v>43027</v>
      </c>
      <c r="Q22" t="s">
        <v>1312</v>
      </c>
    </row>
    <row r="23" spans="1:17" ht="12.75">
      <c r="A23">
        <v>5368</v>
      </c>
      <c r="B23" t="s">
        <v>1337</v>
      </c>
      <c r="C23">
        <v>7</v>
      </c>
      <c r="D23">
        <v>92</v>
      </c>
      <c r="E23">
        <v>46</v>
      </c>
      <c r="G23">
        <v>32.2</v>
      </c>
      <c r="H23">
        <v>13.8</v>
      </c>
      <c r="I23">
        <v>1</v>
      </c>
      <c r="J23">
        <v>1</v>
      </c>
      <c r="K23">
        <v>4.6</v>
      </c>
      <c r="L23" s="1">
        <v>13.14</v>
      </c>
      <c r="M23">
        <v>0</v>
      </c>
      <c r="N23">
        <v>0</v>
      </c>
      <c r="O23">
        <v>0</v>
      </c>
      <c r="P23">
        <v>13522</v>
      </c>
      <c r="Q23" t="s">
        <v>632</v>
      </c>
    </row>
    <row r="24" spans="1:18" ht="12.75">
      <c r="A24">
        <v>5189</v>
      </c>
      <c r="B24" t="s">
        <v>1320</v>
      </c>
      <c r="C24">
        <v>1101</v>
      </c>
      <c r="D24">
        <v>14409</v>
      </c>
      <c r="E24">
        <v>30251.7</v>
      </c>
      <c r="F24">
        <f>ROUNDUP(E24/D24,2)</f>
        <v>2.0999999999999996</v>
      </c>
      <c r="G24">
        <v>21624.35</v>
      </c>
      <c r="H24">
        <v>8627.35</v>
      </c>
      <c r="I24">
        <v>1</v>
      </c>
      <c r="J24">
        <v>1</v>
      </c>
      <c r="K24">
        <v>19.64</v>
      </c>
      <c r="L24" s="1">
        <v>13.09</v>
      </c>
      <c r="M24">
        <v>0</v>
      </c>
      <c r="N24">
        <v>0</v>
      </c>
      <c r="O24">
        <v>0</v>
      </c>
      <c r="P24">
        <v>70554</v>
      </c>
      <c r="Q24" t="s">
        <v>913</v>
      </c>
      <c r="R24">
        <f>C24-D24</f>
        <v>-13308</v>
      </c>
    </row>
    <row r="25" spans="1:17" ht="12.75">
      <c r="A25">
        <v>6102</v>
      </c>
      <c r="B25" t="s">
        <v>1339</v>
      </c>
      <c r="C25">
        <v>31</v>
      </c>
      <c r="D25">
        <v>159</v>
      </c>
      <c r="E25">
        <v>159</v>
      </c>
      <c r="G25">
        <v>133.8</v>
      </c>
      <c r="H25">
        <v>25.2</v>
      </c>
      <c r="I25">
        <v>1</v>
      </c>
      <c r="J25">
        <v>1</v>
      </c>
      <c r="K25">
        <v>4.32</v>
      </c>
      <c r="L25" s="1">
        <v>5.13</v>
      </c>
      <c r="M25">
        <v>0</v>
      </c>
      <c r="N25">
        <v>0</v>
      </c>
      <c r="O25">
        <v>0</v>
      </c>
      <c r="P25">
        <v>40414</v>
      </c>
      <c r="Q25" t="s">
        <v>1327</v>
      </c>
    </row>
    <row r="26" spans="1:18" ht="12.75">
      <c r="A26">
        <v>6362</v>
      </c>
      <c r="B26" t="s">
        <v>257</v>
      </c>
      <c r="C26">
        <v>172032</v>
      </c>
      <c r="D26">
        <v>114</v>
      </c>
      <c r="E26">
        <v>12540</v>
      </c>
      <c r="F26">
        <f>ROUNDUP(E26/D26,2)</f>
        <v>110</v>
      </c>
      <c r="G26">
        <v>10058</v>
      </c>
      <c r="H26">
        <v>2482</v>
      </c>
      <c r="I26">
        <v>1</v>
      </c>
      <c r="J26">
        <v>1</v>
      </c>
      <c r="K26">
        <v>0.06</v>
      </c>
      <c r="L26" s="1">
        <v>0.01</v>
      </c>
      <c r="M26">
        <v>0</v>
      </c>
      <c r="N26">
        <v>0</v>
      </c>
      <c r="O26">
        <v>0</v>
      </c>
      <c r="P26">
        <v>2900196</v>
      </c>
      <c r="Q26" t="s">
        <v>1361</v>
      </c>
      <c r="R26">
        <f>C26-D26</f>
        <v>171918</v>
      </c>
    </row>
    <row r="27" spans="1:17" ht="12.75">
      <c r="A27">
        <v>6288</v>
      </c>
      <c r="B27" t="s">
        <v>1341</v>
      </c>
      <c r="C27">
        <v>327</v>
      </c>
      <c r="D27">
        <v>890</v>
      </c>
      <c r="E27">
        <v>2002.5</v>
      </c>
      <c r="G27">
        <v>1335</v>
      </c>
      <c r="H27">
        <v>667.5</v>
      </c>
      <c r="I27">
        <v>1</v>
      </c>
      <c r="J27">
        <v>1</v>
      </c>
      <c r="K27">
        <v>4.08</v>
      </c>
      <c r="L27" s="1">
        <v>2.72</v>
      </c>
      <c r="M27">
        <v>0</v>
      </c>
      <c r="N27">
        <v>0</v>
      </c>
      <c r="O27">
        <v>0</v>
      </c>
      <c r="P27">
        <v>8279</v>
      </c>
      <c r="Q27" t="s">
        <v>1342</v>
      </c>
    </row>
    <row r="28" spans="1:17" ht="12.75">
      <c r="A28">
        <v>5998</v>
      </c>
      <c r="B28" t="s">
        <v>1343</v>
      </c>
      <c r="C28">
        <v>1831</v>
      </c>
      <c r="D28">
        <v>321</v>
      </c>
      <c r="E28">
        <v>8025</v>
      </c>
      <c r="G28">
        <v>6915</v>
      </c>
      <c r="H28">
        <v>1110</v>
      </c>
      <c r="I28">
        <v>0</v>
      </c>
      <c r="J28">
        <v>1</v>
      </c>
      <c r="K28">
        <v>3.78</v>
      </c>
      <c r="L28" s="1">
        <v>0.18</v>
      </c>
      <c r="M28">
        <v>0</v>
      </c>
      <c r="N28">
        <v>0</v>
      </c>
      <c r="O28">
        <v>0</v>
      </c>
      <c r="P28">
        <v>63945</v>
      </c>
      <c r="Q28" t="s">
        <v>1344</v>
      </c>
    </row>
    <row r="29" spans="1:17" ht="12.75">
      <c r="A29">
        <v>6509</v>
      </c>
      <c r="B29" t="s">
        <v>1345</v>
      </c>
      <c r="C29">
        <v>3621</v>
      </c>
      <c r="D29">
        <v>3503</v>
      </c>
      <c r="E29">
        <v>17515</v>
      </c>
      <c r="G29">
        <v>13183.25</v>
      </c>
      <c r="H29">
        <v>4331.75</v>
      </c>
      <c r="I29">
        <v>0</v>
      </c>
      <c r="J29">
        <v>0</v>
      </c>
      <c r="K29">
        <v>3.64</v>
      </c>
      <c r="L29" s="1">
        <v>0.97</v>
      </c>
      <c r="M29">
        <v>0</v>
      </c>
      <c r="N29">
        <v>0</v>
      </c>
      <c r="O29">
        <v>0</v>
      </c>
      <c r="P29">
        <v>305084</v>
      </c>
      <c r="Q29" t="s">
        <v>1327</v>
      </c>
    </row>
    <row r="30" spans="1:17" ht="12.75">
      <c r="A30">
        <v>5938</v>
      </c>
      <c r="B30" t="s">
        <v>1346</v>
      </c>
      <c r="C30">
        <v>307</v>
      </c>
      <c r="D30">
        <v>1836</v>
      </c>
      <c r="E30">
        <v>1833.75</v>
      </c>
      <c r="G30">
        <v>1112.15</v>
      </c>
      <c r="H30">
        <v>721.6</v>
      </c>
      <c r="I30">
        <v>1</v>
      </c>
      <c r="J30">
        <v>1</v>
      </c>
      <c r="K30">
        <v>3.62</v>
      </c>
      <c r="L30" s="1">
        <v>5.98</v>
      </c>
      <c r="M30">
        <v>0</v>
      </c>
      <c r="N30">
        <v>0</v>
      </c>
      <c r="O30">
        <v>0</v>
      </c>
      <c r="P30">
        <v>45758</v>
      </c>
      <c r="Q30" t="s">
        <v>1327</v>
      </c>
    </row>
    <row r="31" spans="1:18" ht="12.75">
      <c r="A31">
        <v>6429</v>
      </c>
      <c r="B31" t="s">
        <v>159</v>
      </c>
      <c r="C31">
        <v>627321</v>
      </c>
      <c r="D31">
        <v>868</v>
      </c>
      <c r="E31">
        <v>88234</v>
      </c>
      <c r="F31">
        <f>ROUNDUP(E31/D31,2)</f>
        <v>101.66000000000001</v>
      </c>
      <c r="G31">
        <v>81167</v>
      </c>
      <c r="H31">
        <v>7067</v>
      </c>
      <c r="I31">
        <v>1</v>
      </c>
      <c r="J31">
        <v>1</v>
      </c>
      <c r="K31">
        <v>0.13</v>
      </c>
      <c r="L31" s="1">
        <v>0.01</v>
      </c>
      <c r="M31">
        <v>0</v>
      </c>
      <c r="N31">
        <v>0</v>
      </c>
      <c r="O31">
        <v>0</v>
      </c>
      <c r="P31">
        <v>1334114</v>
      </c>
      <c r="Q31" t="s">
        <v>1361</v>
      </c>
      <c r="R31">
        <f>C31-D31</f>
        <v>626453</v>
      </c>
    </row>
    <row r="32" spans="1:17" ht="12.75">
      <c r="A32">
        <v>6640</v>
      </c>
      <c r="B32" t="s">
        <v>1349</v>
      </c>
      <c r="C32">
        <v>5</v>
      </c>
      <c r="D32">
        <v>10</v>
      </c>
      <c r="E32">
        <v>22</v>
      </c>
      <c r="G32">
        <v>16</v>
      </c>
      <c r="H32">
        <v>6</v>
      </c>
      <c r="I32">
        <v>1</v>
      </c>
      <c r="J32">
        <v>1</v>
      </c>
      <c r="K32">
        <v>3.2</v>
      </c>
      <c r="L32" s="1">
        <v>2</v>
      </c>
      <c r="M32">
        <v>0</v>
      </c>
      <c r="N32">
        <v>0</v>
      </c>
      <c r="O32">
        <v>0</v>
      </c>
      <c r="P32">
        <v>24595</v>
      </c>
      <c r="Q32" t="s">
        <v>913</v>
      </c>
    </row>
    <row r="33" spans="1:17" ht="12.75">
      <c r="A33">
        <v>4840</v>
      </c>
      <c r="B33" t="s">
        <v>1350</v>
      </c>
      <c r="C33">
        <v>8</v>
      </c>
      <c r="D33">
        <v>17</v>
      </c>
      <c r="E33">
        <v>28.05</v>
      </c>
      <c r="G33">
        <v>24.5</v>
      </c>
      <c r="H33">
        <v>3.55</v>
      </c>
      <c r="I33">
        <v>0</v>
      </c>
      <c r="J33">
        <v>1</v>
      </c>
      <c r="K33">
        <v>3.06</v>
      </c>
      <c r="L33" s="1">
        <v>2.13</v>
      </c>
      <c r="M33">
        <v>0</v>
      </c>
      <c r="N33">
        <v>0</v>
      </c>
      <c r="O33">
        <v>0</v>
      </c>
      <c r="P33">
        <v>2546</v>
      </c>
      <c r="Q33" t="s">
        <v>1342</v>
      </c>
    </row>
    <row r="34" spans="1:18" ht="12.75">
      <c r="A34">
        <v>6350</v>
      </c>
      <c r="B34" t="s">
        <v>1094</v>
      </c>
      <c r="C34">
        <v>192773</v>
      </c>
      <c r="D34">
        <v>206</v>
      </c>
      <c r="E34">
        <v>16480</v>
      </c>
      <c r="F34">
        <f>ROUNDUP(E34/D34,2)</f>
        <v>80</v>
      </c>
      <c r="G34">
        <v>13338</v>
      </c>
      <c r="H34">
        <v>3142</v>
      </c>
      <c r="I34">
        <v>1</v>
      </c>
      <c r="J34">
        <v>1</v>
      </c>
      <c r="K34">
        <v>0.07</v>
      </c>
      <c r="L34" s="1">
        <v>0.01</v>
      </c>
      <c r="M34">
        <v>0</v>
      </c>
      <c r="N34">
        <v>0</v>
      </c>
      <c r="O34">
        <v>0</v>
      </c>
      <c r="P34">
        <v>1487508</v>
      </c>
      <c r="Q34" t="s">
        <v>913</v>
      </c>
      <c r="R34">
        <f>C34-D34</f>
        <v>192567</v>
      </c>
    </row>
    <row r="35" spans="1:17" ht="12.75">
      <c r="A35">
        <v>6542</v>
      </c>
      <c r="B35" t="s">
        <v>1351</v>
      </c>
      <c r="C35">
        <v>1</v>
      </c>
      <c r="D35">
        <v>1</v>
      </c>
      <c r="E35">
        <v>3.75</v>
      </c>
      <c r="G35">
        <v>3</v>
      </c>
      <c r="H35">
        <v>0.75</v>
      </c>
      <c r="I35">
        <v>1</v>
      </c>
      <c r="J35">
        <v>1</v>
      </c>
      <c r="K35">
        <v>3</v>
      </c>
      <c r="L35" s="1">
        <v>1</v>
      </c>
      <c r="M35">
        <v>0</v>
      </c>
      <c r="N35">
        <v>0</v>
      </c>
      <c r="O35">
        <v>0</v>
      </c>
      <c r="P35">
        <v>0</v>
      </c>
      <c r="Q35" t="s">
        <v>1352</v>
      </c>
    </row>
    <row r="36" spans="1:17" ht="12.75">
      <c r="A36">
        <v>6544</v>
      </c>
      <c r="B36" t="s">
        <v>1353</v>
      </c>
      <c r="C36">
        <v>1</v>
      </c>
      <c r="D36">
        <v>1</v>
      </c>
      <c r="E36">
        <v>3.75</v>
      </c>
      <c r="G36">
        <v>3</v>
      </c>
      <c r="H36">
        <v>0.75</v>
      </c>
      <c r="I36">
        <v>1</v>
      </c>
      <c r="J36">
        <v>1</v>
      </c>
      <c r="K36">
        <v>3</v>
      </c>
      <c r="L36" s="1">
        <v>1</v>
      </c>
      <c r="M36">
        <v>0</v>
      </c>
      <c r="N36">
        <v>0</v>
      </c>
      <c r="O36">
        <v>0</v>
      </c>
      <c r="P36">
        <v>0</v>
      </c>
      <c r="Q36" t="s">
        <v>1352</v>
      </c>
    </row>
    <row r="37" spans="1:17" ht="12.75">
      <c r="A37">
        <v>6547</v>
      </c>
      <c r="B37" t="s">
        <v>1354</v>
      </c>
      <c r="C37">
        <v>1</v>
      </c>
      <c r="D37">
        <v>1</v>
      </c>
      <c r="E37">
        <v>3.75</v>
      </c>
      <c r="G37">
        <v>3</v>
      </c>
      <c r="H37">
        <v>0.75</v>
      </c>
      <c r="I37">
        <v>1</v>
      </c>
      <c r="J37">
        <v>1</v>
      </c>
      <c r="K37">
        <v>3</v>
      </c>
      <c r="L37" s="1">
        <v>1</v>
      </c>
      <c r="M37">
        <v>0</v>
      </c>
      <c r="N37">
        <v>0</v>
      </c>
      <c r="O37">
        <v>0</v>
      </c>
      <c r="P37">
        <v>0</v>
      </c>
      <c r="Q37" t="s">
        <v>1352</v>
      </c>
    </row>
    <row r="38" spans="1:17" ht="12.75">
      <c r="A38">
        <v>6552</v>
      </c>
      <c r="B38" t="s">
        <v>1355</v>
      </c>
      <c r="C38">
        <v>1</v>
      </c>
      <c r="D38">
        <v>1</v>
      </c>
      <c r="E38">
        <v>3.75</v>
      </c>
      <c r="G38">
        <v>3</v>
      </c>
      <c r="H38">
        <v>0.75</v>
      </c>
      <c r="I38">
        <v>1</v>
      </c>
      <c r="J38">
        <v>1</v>
      </c>
      <c r="K38">
        <v>3</v>
      </c>
      <c r="L38" s="1">
        <v>1</v>
      </c>
      <c r="M38">
        <v>0</v>
      </c>
      <c r="N38">
        <v>0</v>
      </c>
      <c r="O38">
        <v>0</v>
      </c>
      <c r="P38">
        <v>0</v>
      </c>
      <c r="Q38" t="s">
        <v>1352</v>
      </c>
    </row>
    <row r="39" spans="1:17" ht="12.75">
      <c r="A39">
        <v>6554</v>
      </c>
      <c r="B39" t="s">
        <v>1356</v>
      </c>
      <c r="C39">
        <v>1</v>
      </c>
      <c r="D39">
        <v>1</v>
      </c>
      <c r="E39">
        <v>3.75</v>
      </c>
      <c r="G39">
        <v>3</v>
      </c>
      <c r="H39">
        <v>0.75</v>
      </c>
      <c r="I39">
        <v>0</v>
      </c>
      <c r="J39">
        <v>1</v>
      </c>
      <c r="K39">
        <v>3</v>
      </c>
      <c r="L39" s="1">
        <v>1</v>
      </c>
      <c r="M39">
        <v>0</v>
      </c>
      <c r="N39">
        <v>0</v>
      </c>
      <c r="O39">
        <v>0</v>
      </c>
      <c r="P39">
        <v>0</v>
      </c>
      <c r="Q39" t="s">
        <v>1352</v>
      </c>
    </row>
    <row r="40" spans="1:17" ht="12.75">
      <c r="A40">
        <v>6450</v>
      </c>
      <c r="B40" t="s">
        <v>1357</v>
      </c>
      <c r="C40">
        <v>12</v>
      </c>
      <c r="D40">
        <v>3</v>
      </c>
      <c r="E40">
        <v>48</v>
      </c>
      <c r="G40">
        <v>36</v>
      </c>
      <c r="H40">
        <v>12</v>
      </c>
      <c r="I40">
        <v>1</v>
      </c>
      <c r="J40">
        <v>1</v>
      </c>
      <c r="K40">
        <v>3</v>
      </c>
      <c r="L40" s="1">
        <v>0.25</v>
      </c>
      <c r="M40">
        <v>0</v>
      </c>
      <c r="N40">
        <v>0</v>
      </c>
      <c r="O40">
        <v>0</v>
      </c>
      <c r="P40">
        <v>0</v>
      </c>
      <c r="Q40" t="s">
        <v>635</v>
      </c>
    </row>
    <row r="41" spans="1:17" ht="12.75">
      <c r="A41">
        <v>5717</v>
      </c>
      <c r="B41" t="s">
        <v>1358</v>
      </c>
      <c r="C41">
        <v>4711</v>
      </c>
      <c r="D41">
        <v>474</v>
      </c>
      <c r="E41">
        <v>17064</v>
      </c>
      <c r="G41">
        <v>13521.5</v>
      </c>
      <c r="H41">
        <v>3542.5</v>
      </c>
      <c r="I41">
        <v>0</v>
      </c>
      <c r="J41">
        <v>1</v>
      </c>
      <c r="K41">
        <v>2.87</v>
      </c>
      <c r="L41" s="1">
        <v>0.1</v>
      </c>
      <c r="M41">
        <v>0</v>
      </c>
      <c r="N41">
        <v>0</v>
      </c>
      <c r="O41">
        <v>0</v>
      </c>
      <c r="P41">
        <v>130783</v>
      </c>
      <c r="Q41" t="s">
        <v>1359</v>
      </c>
    </row>
    <row r="42" spans="1:18" ht="12.75">
      <c r="A42">
        <v>6190</v>
      </c>
      <c r="B42" t="s">
        <v>459</v>
      </c>
      <c r="C42">
        <v>15214</v>
      </c>
      <c r="D42">
        <v>14878</v>
      </c>
      <c r="E42">
        <v>193414</v>
      </c>
      <c r="F42">
        <f>ROUNDUP(E42/D42,2)</f>
        <v>13</v>
      </c>
      <c r="G42">
        <v>182935</v>
      </c>
      <c r="H42">
        <v>10479</v>
      </c>
      <c r="I42">
        <v>1</v>
      </c>
      <c r="J42">
        <v>1</v>
      </c>
      <c r="K42">
        <v>12.02</v>
      </c>
      <c r="L42" s="1">
        <v>0.98</v>
      </c>
      <c r="M42">
        <v>0</v>
      </c>
      <c r="N42">
        <v>0</v>
      </c>
      <c r="O42">
        <v>0</v>
      </c>
      <c r="P42">
        <v>3</v>
      </c>
      <c r="Q42" t="s">
        <v>1323</v>
      </c>
      <c r="R42">
        <f>C42-D42</f>
        <v>336</v>
      </c>
    </row>
    <row r="43" spans="1:17" ht="12.75">
      <c r="A43">
        <v>4251</v>
      </c>
      <c r="B43" t="s">
        <v>1362</v>
      </c>
      <c r="C43">
        <v>3549</v>
      </c>
      <c r="D43">
        <v>334</v>
      </c>
      <c r="E43">
        <v>10020</v>
      </c>
      <c r="G43">
        <v>9853</v>
      </c>
      <c r="H43">
        <v>167</v>
      </c>
      <c r="I43">
        <v>0</v>
      </c>
      <c r="J43">
        <v>1</v>
      </c>
      <c r="K43">
        <v>2.78</v>
      </c>
      <c r="L43" s="1">
        <v>0.09</v>
      </c>
      <c r="M43">
        <v>0</v>
      </c>
      <c r="N43">
        <v>0</v>
      </c>
      <c r="O43">
        <v>0</v>
      </c>
      <c r="P43">
        <v>856</v>
      </c>
      <c r="Q43" t="s">
        <v>1363</v>
      </c>
    </row>
    <row r="44" spans="1:18" ht="12.75">
      <c r="A44">
        <v>6416</v>
      </c>
      <c r="B44" t="s">
        <v>1456</v>
      </c>
      <c r="C44">
        <v>11295</v>
      </c>
      <c r="D44">
        <v>266</v>
      </c>
      <c r="E44">
        <v>10640</v>
      </c>
      <c r="F44">
        <f>ROUNDUP(E44/D44,2)</f>
        <v>40</v>
      </c>
      <c r="G44">
        <v>8788</v>
      </c>
      <c r="H44">
        <v>1852</v>
      </c>
      <c r="I44">
        <v>1</v>
      </c>
      <c r="J44">
        <v>1</v>
      </c>
      <c r="K44">
        <v>0.78</v>
      </c>
      <c r="L44" s="1">
        <v>0.02</v>
      </c>
      <c r="M44">
        <v>0</v>
      </c>
      <c r="N44">
        <v>0</v>
      </c>
      <c r="O44">
        <v>0</v>
      </c>
      <c r="P44">
        <v>121207</v>
      </c>
      <c r="Q44" t="s">
        <v>644</v>
      </c>
      <c r="R44">
        <f>C44-D44</f>
        <v>11029</v>
      </c>
    </row>
    <row r="45" spans="1:17" ht="12.75">
      <c r="A45">
        <v>5609</v>
      </c>
      <c r="B45" t="s">
        <v>1365</v>
      </c>
      <c r="C45">
        <v>692</v>
      </c>
      <c r="D45">
        <v>2149</v>
      </c>
      <c r="E45">
        <v>2149</v>
      </c>
      <c r="G45">
        <v>1826.7</v>
      </c>
      <c r="H45">
        <v>322.3</v>
      </c>
      <c r="I45">
        <v>1</v>
      </c>
      <c r="J45">
        <v>1</v>
      </c>
      <c r="K45">
        <v>2.64</v>
      </c>
      <c r="L45" s="1">
        <v>3.11</v>
      </c>
      <c r="M45">
        <v>0</v>
      </c>
      <c r="N45">
        <v>0</v>
      </c>
      <c r="O45">
        <v>0</v>
      </c>
      <c r="P45">
        <v>42644</v>
      </c>
      <c r="Q45" t="s">
        <v>1312</v>
      </c>
    </row>
    <row r="46" spans="1:17" ht="12.75">
      <c r="A46">
        <v>5821</v>
      </c>
      <c r="B46" t="s">
        <v>1366</v>
      </c>
      <c r="C46">
        <v>442</v>
      </c>
      <c r="D46">
        <v>677</v>
      </c>
      <c r="E46">
        <v>1421.7</v>
      </c>
      <c r="G46">
        <v>1104.25</v>
      </c>
      <c r="H46">
        <v>317.45</v>
      </c>
      <c r="I46">
        <v>1</v>
      </c>
      <c r="J46">
        <v>1</v>
      </c>
      <c r="K46">
        <v>2.5</v>
      </c>
      <c r="L46" s="1">
        <v>1.53</v>
      </c>
      <c r="M46">
        <v>0</v>
      </c>
      <c r="N46">
        <v>0</v>
      </c>
      <c r="O46">
        <v>0</v>
      </c>
      <c r="P46">
        <v>22855</v>
      </c>
      <c r="Q46" t="s">
        <v>1367</v>
      </c>
    </row>
    <row r="47" spans="1:17" ht="12.75">
      <c r="A47">
        <v>6541</v>
      </c>
      <c r="B47" t="s">
        <v>1368</v>
      </c>
      <c r="C47">
        <v>1</v>
      </c>
      <c r="D47">
        <v>1</v>
      </c>
      <c r="E47">
        <v>3.25</v>
      </c>
      <c r="G47">
        <v>2.5</v>
      </c>
      <c r="H47">
        <v>0.75</v>
      </c>
      <c r="I47">
        <v>1</v>
      </c>
      <c r="J47">
        <v>1</v>
      </c>
      <c r="K47">
        <v>2.5</v>
      </c>
      <c r="L47" s="1">
        <v>1</v>
      </c>
      <c r="M47">
        <v>0</v>
      </c>
      <c r="N47">
        <v>0</v>
      </c>
      <c r="O47">
        <v>0</v>
      </c>
      <c r="P47">
        <v>0</v>
      </c>
      <c r="Q47" t="s">
        <v>1352</v>
      </c>
    </row>
    <row r="48" spans="1:17" ht="12.75">
      <c r="A48">
        <v>6543</v>
      </c>
      <c r="B48" t="s">
        <v>1369</v>
      </c>
      <c r="C48">
        <v>1</v>
      </c>
      <c r="D48">
        <v>1</v>
      </c>
      <c r="E48">
        <v>3.25</v>
      </c>
      <c r="G48">
        <v>2.5</v>
      </c>
      <c r="H48">
        <v>0.75</v>
      </c>
      <c r="I48">
        <v>1</v>
      </c>
      <c r="J48">
        <v>1</v>
      </c>
      <c r="K48">
        <v>2.5</v>
      </c>
      <c r="L48" s="1">
        <v>1</v>
      </c>
      <c r="M48">
        <v>0</v>
      </c>
      <c r="N48">
        <v>0</v>
      </c>
      <c r="O48">
        <v>0</v>
      </c>
      <c r="P48">
        <v>0</v>
      </c>
      <c r="Q48" t="s">
        <v>1352</v>
      </c>
    </row>
    <row r="49" spans="1:17" ht="12.75">
      <c r="A49">
        <v>6546</v>
      </c>
      <c r="B49" t="s">
        <v>1370</v>
      </c>
      <c r="C49">
        <v>1</v>
      </c>
      <c r="D49">
        <v>1</v>
      </c>
      <c r="E49">
        <v>3.25</v>
      </c>
      <c r="G49">
        <v>2.5</v>
      </c>
      <c r="H49">
        <v>0.75</v>
      </c>
      <c r="I49">
        <v>1</v>
      </c>
      <c r="J49">
        <v>1</v>
      </c>
      <c r="K49">
        <v>2.5</v>
      </c>
      <c r="L49" s="1">
        <v>1</v>
      </c>
      <c r="M49">
        <v>0</v>
      </c>
      <c r="N49">
        <v>0</v>
      </c>
      <c r="O49">
        <v>0</v>
      </c>
      <c r="P49">
        <v>0</v>
      </c>
      <c r="Q49" t="s">
        <v>1352</v>
      </c>
    </row>
    <row r="50" spans="1:17" ht="12.75">
      <c r="A50">
        <v>5571</v>
      </c>
      <c r="B50" t="s">
        <v>1371</v>
      </c>
      <c r="C50">
        <v>205</v>
      </c>
      <c r="D50">
        <v>433</v>
      </c>
      <c r="E50">
        <v>649.5</v>
      </c>
      <c r="G50">
        <v>504.35</v>
      </c>
      <c r="H50">
        <v>145.15</v>
      </c>
      <c r="I50">
        <v>1</v>
      </c>
      <c r="J50">
        <v>1</v>
      </c>
      <c r="K50">
        <v>2.46</v>
      </c>
      <c r="L50" s="1">
        <v>2.11</v>
      </c>
      <c r="M50">
        <v>0</v>
      </c>
      <c r="N50">
        <v>0</v>
      </c>
      <c r="O50">
        <v>0</v>
      </c>
      <c r="P50">
        <v>228411</v>
      </c>
      <c r="Q50" t="s">
        <v>1312</v>
      </c>
    </row>
    <row r="51" spans="1:18" ht="12.75">
      <c r="A51">
        <v>6029</v>
      </c>
      <c r="B51" t="s">
        <v>1330</v>
      </c>
      <c r="C51">
        <v>4956</v>
      </c>
      <c r="D51">
        <v>3462</v>
      </c>
      <c r="E51">
        <v>41544</v>
      </c>
      <c r="F51">
        <f>ROUNDUP(E51/D51,2)</f>
        <v>12</v>
      </c>
      <c r="G51">
        <v>38096</v>
      </c>
      <c r="H51">
        <v>3448</v>
      </c>
      <c r="I51">
        <v>1</v>
      </c>
      <c r="J51">
        <v>1</v>
      </c>
      <c r="K51">
        <v>7.69</v>
      </c>
      <c r="L51" s="1">
        <v>0.7</v>
      </c>
      <c r="M51">
        <v>0</v>
      </c>
      <c r="N51">
        <v>0</v>
      </c>
      <c r="O51">
        <v>0</v>
      </c>
      <c r="P51">
        <v>68952</v>
      </c>
      <c r="Q51" t="s">
        <v>915</v>
      </c>
      <c r="R51">
        <f>C51-D51</f>
        <v>1494</v>
      </c>
    </row>
    <row r="52" spans="1:17" ht="12.75">
      <c r="A52">
        <v>6510</v>
      </c>
      <c r="B52" t="s">
        <v>1373</v>
      </c>
      <c r="C52">
        <v>1404</v>
      </c>
      <c r="D52">
        <v>720</v>
      </c>
      <c r="E52">
        <v>4406.5</v>
      </c>
      <c r="G52">
        <v>3246.5</v>
      </c>
      <c r="H52">
        <v>1160</v>
      </c>
      <c r="I52">
        <v>0</v>
      </c>
      <c r="J52">
        <v>0</v>
      </c>
      <c r="K52">
        <v>2.31</v>
      </c>
      <c r="L52" s="1">
        <v>0.51</v>
      </c>
      <c r="M52">
        <v>0</v>
      </c>
      <c r="N52">
        <v>0</v>
      </c>
      <c r="O52">
        <v>0</v>
      </c>
      <c r="P52">
        <v>27982</v>
      </c>
      <c r="Q52" t="s">
        <v>1327</v>
      </c>
    </row>
    <row r="53" spans="1:17" ht="12.75">
      <c r="A53">
        <v>6643</v>
      </c>
      <c r="B53" t="s">
        <v>1374</v>
      </c>
      <c r="C53">
        <v>111</v>
      </c>
      <c r="D53">
        <v>37</v>
      </c>
      <c r="E53">
        <v>314.5</v>
      </c>
      <c r="G53">
        <v>250</v>
      </c>
      <c r="H53">
        <v>64.5</v>
      </c>
      <c r="I53">
        <v>1</v>
      </c>
      <c r="J53">
        <v>1</v>
      </c>
      <c r="K53">
        <v>2.25</v>
      </c>
      <c r="L53" s="1">
        <v>0.33</v>
      </c>
      <c r="M53">
        <v>0</v>
      </c>
      <c r="N53">
        <v>0</v>
      </c>
      <c r="O53">
        <v>0</v>
      </c>
      <c r="P53">
        <v>448</v>
      </c>
      <c r="Q53" t="s">
        <v>913</v>
      </c>
    </row>
    <row r="54" spans="1:17" ht="12.75">
      <c r="A54">
        <v>4399</v>
      </c>
      <c r="B54" t="s">
        <v>460</v>
      </c>
      <c r="C54">
        <v>536</v>
      </c>
      <c r="D54">
        <v>701</v>
      </c>
      <c r="E54">
        <v>1051.5</v>
      </c>
      <c r="G54">
        <v>1193.5</v>
      </c>
      <c r="H54">
        <v>-142</v>
      </c>
      <c r="I54">
        <v>0</v>
      </c>
      <c r="J54">
        <v>1</v>
      </c>
      <c r="K54">
        <v>2.23</v>
      </c>
      <c r="L54" s="1">
        <v>1.31</v>
      </c>
      <c r="M54">
        <v>0</v>
      </c>
      <c r="N54">
        <v>0</v>
      </c>
      <c r="O54">
        <v>0</v>
      </c>
      <c r="P54">
        <v>7473</v>
      </c>
      <c r="Q54" t="s">
        <v>1329</v>
      </c>
    </row>
    <row r="55" spans="1:18" ht="12.75">
      <c r="A55">
        <v>6150</v>
      </c>
      <c r="B55" t="s">
        <v>1514</v>
      </c>
      <c r="C55">
        <v>53202</v>
      </c>
      <c r="D55">
        <v>886</v>
      </c>
      <c r="E55">
        <v>31010</v>
      </c>
      <c r="F55">
        <f>ROUNDUP(E55/D55,2)</f>
        <v>35</v>
      </c>
      <c r="G55">
        <v>26856.25</v>
      </c>
      <c r="H55">
        <v>4153.75</v>
      </c>
      <c r="I55">
        <v>1</v>
      </c>
      <c r="J55">
        <v>1</v>
      </c>
      <c r="K55">
        <v>0.5</v>
      </c>
      <c r="L55" s="1">
        <v>0.02</v>
      </c>
      <c r="M55">
        <v>0</v>
      </c>
      <c r="N55">
        <v>0</v>
      </c>
      <c r="O55">
        <v>0</v>
      </c>
      <c r="P55">
        <v>1528118</v>
      </c>
      <c r="Q55" t="s">
        <v>917</v>
      </c>
      <c r="R55">
        <f>C55-D55</f>
        <v>52316</v>
      </c>
    </row>
    <row r="56" spans="1:18" ht="12.75">
      <c r="A56">
        <v>4753</v>
      </c>
      <c r="B56" t="s">
        <v>1542</v>
      </c>
      <c r="C56">
        <v>26467</v>
      </c>
      <c r="D56">
        <v>418</v>
      </c>
      <c r="E56">
        <v>14630</v>
      </c>
      <c r="F56">
        <f>ROUNDUP(E56/D56,2)</f>
        <v>35</v>
      </c>
      <c r="G56">
        <v>11344</v>
      </c>
      <c r="H56">
        <v>3286</v>
      </c>
      <c r="I56">
        <v>1</v>
      </c>
      <c r="J56">
        <v>1</v>
      </c>
      <c r="K56">
        <v>0.43</v>
      </c>
      <c r="L56" s="1">
        <v>0.02</v>
      </c>
      <c r="M56">
        <v>0</v>
      </c>
      <c r="N56">
        <v>0</v>
      </c>
      <c r="O56">
        <v>0</v>
      </c>
      <c r="P56">
        <v>59349</v>
      </c>
      <c r="Q56" t="s">
        <v>917</v>
      </c>
      <c r="R56">
        <f>C56-D56</f>
        <v>26049</v>
      </c>
    </row>
    <row r="57" spans="1:18" ht="12.75">
      <c r="A57">
        <v>5192</v>
      </c>
      <c r="B57" t="s">
        <v>1338</v>
      </c>
      <c r="C57">
        <v>1179</v>
      </c>
      <c r="D57">
        <v>3572</v>
      </c>
      <c r="E57">
        <v>7499</v>
      </c>
      <c r="F57">
        <f>ROUNDUP(E57/D57,2)</f>
        <v>2.0999999999999996</v>
      </c>
      <c r="G57">
        <v>5359</v>
      </c>
      <c r="H57">
        <v>2140</v>
      </c>
      <c r="I57">
        <v>1</v>
      </c>
      <c r="J57">
        <v>1</v>
      </c>
      <c r="K57">
        <v>4.55</v>
      </c>
      <c r="L57" s="1">
        <v>3.03</v>
      </c>
      <c r="M57">
        <v>0</v>
      </c>
      <c r="N57">
        <v>0</v>
      </c>
      <c r="O57">
        <v>0</v>
      </c>
      <c r="P57">
        <v>16838</v>
      </c>
      <c r="Q57" t="s">
        <v>913</v>
      </c>
      <c r="R57">
        <f>C57-D57</f>
        <v>-2393</v>
      </c>
    </row>
    <row r="58" spans="1:18" ht="12.75">
      <c r="A58">
        <v>6239</v>
      </c>
      <c r="B58" t="s">
        <v>957</v>
      </c>
      <c r="C58">
        <v>68678</v>
      </c>
      <c r="D58">
        <v>459</v>
      </c>
      <c r="E58">
        <v>14917.5</v>
      </c>
      <c r="F58">
        <f>ROUNDUP(E58/D58,2)</f>
        <v>32.5</v>
      </c>
      <c r="G58">
        <v>11245.5</v>
      </c>
      <c r="H58">
        <v>3672</v>
      </c>
      <c r="I58">
        <v>1</v>
      </c>
      <c r="J58">
        <v>1</v>
      </c>
      <c r="K58">
        <v>0.16</v>
      </c>
      <c r="L58" s="1">
        <v>0.07</v>
      </c>
      <c r="M58">
        <v>0</v>
      </c>
      <c r="N58">
        <v>0</v>
      </c>
      <c r="O58">
        <v>0</v>
      </c>
      <c r="P58">
        <v>113</v>
      </c>
      <c r="Q58" t="s">
        <v>660</v>
      </c>
      <c r="R58">
        <f>C58-D58</f>
        <v>68219</v>
      </c>
    </row>
    <row r="59" spans="1:17" ht="12.75">
      <c r="A59">
        <v>5649</v>
      </c>
      <c r="B59" t="s">
        <v>1379</v>
      </c>
      <c r="C59">
        <v>435</v>
      </c>
      <c r="D59">
        <v>78</v>
      </c>
      <c r="E59">
        <v>1170</v>
      </c>
      <c r="G59">
        <v>877.5</v>
      </c>
      <c r="H59">
        <v>292.5</v>
      </c>
      <c r="I59">
        <v>0</v>
      </c>
      <c r="J59">
        <v>1</v>
      </c>
      <c r="K59">
        <v>2.02</v>
      </c>
      <c r="L59" s="1">
        <v>0.18</v>
      </c>
      <c r="M59">
        <v>0</v>
      </c>
      <c r="N59">
        <v>0</v>
      </c>
      <c r="O59">
        <v>0</v>
      </c>
      <c r="P59">
        <v>786</v>
      </c>
      <c r="Q59" t="s">
        <v>1359</v>
      </c>
    </row>
    <row r="60" spans="1:17" ht="12.75">
      <c r="A60">
        <v>6523</v>
      </c>
      <c r="B60" t="s">
        <v>1380</v>
      </c>
      <c r="C60">
        <v>863</v>
      </c>
      <c r="D60">
        <v>88</v>
      </c>
      <c r="E60">
        <v>2200</v>
      </c>
      <c r="G60">
        <v>1650</v>
      </c>
      <c r="H60">
        <v>550</v>
      </c>
      <c r="I60">
        <v>1</v>
      </c>
      <c r="J60">
        <v>1</v>
      </c>
      <c r="K60">
        <v>1.91</v>
      </c>
      <c r="L60" s="1">
        <v>0.1</v>
      </c>
      <c r="M60">
        <v>0</v>
      </c>
      <c r="N60">
        <v>0</v>
      </c>
      <c r="O60">
        <v>0</v>
      </c>
      <c r="P60">
        <v>387294</v>
      </c>
      <c r="Q60" t="s">
        <v>636</v>
      </c>
    </row>
    <row r="61" spans="1:17" ht="12.75">
      <c r="A61">
        <v>5540</v>
      </c>
      <c r="B61" t="s">
        <v>1381</v>
      </c>
      <c r="C61">
        <v>207</v>
      </c>
      <c r="D61">
        <v>7</v>
      </c>
      <c r="E61">
        <v>525</v>
      </c>
      <c r="G61">
        <v>393.75</v>
      </c>
      <c r="H61">
        <v>131.25</v>
      </c>
      <c r="I61">
        <v>0</v>
      </c>
      <c r="J61">
        <v>1</v>
      </c>
      <c r="K61">
        <v>1.9</v>
      </c>
      <c r="L61" s="1">
        <v>0.03</v>
      </c>
      <c r="M61">
        <v>0</v>
      </c>
      <c r="N61">
        <v>0</v>
      </c>
      <c r="O61">
        <v>0</v>
      </c>
      <c r="P61">
        <v>4731</v>
      </c>
      <c r="Q61" t="s">
        <v>916</v>
      </c>
    </row>
    <row r="62" spans="1:17" ht="12.75">
      <c r="A62">
        <v>5200</v>
      </c>
      <c r="B62" t="s">
        <v>1382</v>
      </c>
      <c r="C62">
        <v>387</v>
      </c>
      <c r="D62">
        <v>4764</v>
      </c>
      <c r="E62">
        <v>9985.8</v>
      </c>
      <c r="G62">
        <v>7172.05</v>
      </c>
      <c r="H62">
        <v>2813.75</v>
      </c>
      <c r="I62">
        <v>1</v>
      </c>
      <c r="J62">
        <v>1</v>
      </c>
      <c r="K62">
        <v>1.85</v>
      </c>
      <c r="L62" s="1">
        <v>1.23</v>
      </c>
      <c r="M62">
        <v>0</v>
      </c>
      <c r="N62">
        <v>0</v>
      </c>
      <c r="O62">
        <v>0</v>
      </c>
      <c r="P62">
        <v>27978</v>
      </c>
      <c r="Q62" t="s">
        <v>913</v>
      </c>
    </row>
    <row r="63" spans="1:18" ht="12.75">
      <c r="A63">
        <v>6573</v>
      </c>
      <c r="B63" t="s">
        <v>1513</v>
      </c>
      <c r="C63">
        <v>12955</v>
      </c>
      <c r="D63">
        <v>275</v>
      </c>
      <c r="E63">
        <v>8800</v>
      </c>
      <c r="F63">
        <f>ROUNDUP(E63/D63,2)</f>
        <v>32</v>
      </c>
      <c r="G63">
        <v>6618</v>
      </c>
      <c r="H63">
        <v>2182</v>
      </c>
      <c r="I63">
        <v>1</v>
      </c>
      <c r="J63">
        <v>1</v>
      </c>
      <c r="K63">
        <v>0.51</v>
      </c>
      <c r="L63" s="1">
        <v>0.02</v>
      </c>
      <c r="M63">
        <v>0</v>
      </c>
      <c r="N63">
        <v>0</v>
      </c>
      <c r="O63">
        <v>0</v>
      </c>
      <c r="P63">
        <v>180</v>
      </c>
      <c r="Q63" t="s">
        <v>1333</v>
      </c>
      <c r="R63">
        <f>C63-D63</f>
        <v>12680</v>
      </c>
    </row>
    <row r="64" spans="1:17" ht="12.75">
      <c r="A64">
        <v>2601</v>
      </c>
      <c r="B64" t="s">
        <v>1384</v>
      </c>
      <c r="C64">
        <v>1722</v>
      </c>
      <c r="D64">
        <v>756</v>
      </c>
      <c r="E64">
        <v>3931.2</v>
      </c>
      <c r="G64">
        <v>3024</v>
      </c>
      <c r="H64">
        <v>907.2</v>
      </c>
      <c r="I64">
        <v>0</v>
      </c>
      <c r="J64">
        <v>1</v>
      </c>
      <c r="K64">
        <v>1.76</v>
      </c>
      <c r="L64" s="1">
        <v>0.44</v>
      </c>
      <c r="M64">
        <v>0</v>
      </c>
      <c r="N64">
        <v>0</v>
      </c>
      <c r="O64">
        <v>0</v>
      </c>
      <c r="P64">
        <v>46888</v>
      </c>
      <c r="Q64" t="s">
        <v>1385</v>
      </c>
    </row>
    <row r="65" spans="1:17" ht="12.75">
      <c r="A65">
        <v>6627</v>
      </c>
      <c r="B65" t="s">
        <v>1386</v>
      </c>
      <c r="C65">
        <v>342</v>
      </c>
      <c r="D65">
        <v>382</v>
      </c>
      <c r="E65">
        <v>764</v>
      </c>
      <c r="G65">
        <v>573</v>
      </c>
      <c r="H65">
        <v>191</v>
      </c>
      <c r="I65">
        <v>1</v>
      </c>
      <c r="J65">
        <v>1</v>
      </c>
      <c r="K65">
        <v>1.68</v>
      </c>
      <c r="L65" s="1">
        <v>1.12</v>
      </c>
      <c r="M65">
        <v>0</v>
      </c>
      <c r="N65">
        <v>0</v>
      </c>
      <c r="O65">
        <v>0</v>
      </c>
      <c r="P65">
        <v>309114</v>
      </c>
      <c r="Q65" t="s">
        <v>1312</v>
      </c>
    </row>
    <row r="66" spans="1:17" ht="12.75">
      <c r="A66">
        <v>6662</v>
      </c>
      <c r="B66" t="s">
        <v>637</v>
      </c>
      <c r="C66">
        <v>399</v>
      </c>
      <c r="D66">
        <v>148</v>
      </c>
      <c r="E66">
        <v>888</v>
      </c>
      <c r="G66">
        <v>666</v>
      </c>
      <c r="H66">
        <v>222</v>
      </c>
      <c r="I66">
        <v>1</v>
      </c>
      <c r="J66">
        <v>0</v>
      </c>
      <c r="K66">
        <v>1.67</v>
      </c>
      <c r="L66" s="1">
        <v>0.37</v>
      </c>
      <c r="M66">
        <v>0</v>
      </c>
      <c r="N66">
        <v>0</v>
      </c>
      <c r="O66">
        <v>0</v>
      </c>
      <c r="P66">
        <v>12</v>
      </c>
      <c r="Q66" t="s">
        <v>1327</v>
      </c>
    </row>
    <row r="67" spans="1:17" ht="12.75">
      <c r="A67">
        <v>6641</v>
      </c>
      <c r="B67" t="s">
        <v>1387</v>
      </c>
      <c r="C67">
        <v>1</v>
      </c>
      <c r="D67">
        <v>1</v>
      </c>
      <c r="E67">
        <v>2.2</v>
      </c>
      <c r="G67">
        <v>1.65</v>
      </c>
      <c r="H67">
        <v>0.55</v>
      </c>
      <c r="I67">
        <v>1</v>
      </c>
      <c r="J67">
        <v>1</v>
      </c>
      <c r="K67">
        <v>1.65</v>
      </c>
      <c r="L67" s="1">
        <v>1</v>
      </c>
      <c r="M67">
        <v>0</v>
      </c>
      <c r="N67">
        <v>0</v>
      </c>
      <c r="O67">
        <v>0</v>
      </c>
      <c r="P67">
        <v>0</v>
      </c>
      <c r="Q67" t="s">
        <v>913</v>
      </c>
    </row>
    <row r="68" spans="1:18" ht="12.75">
      <c r="A68">
        <v>6293</v>
      </c>
      <c r="B68" t="s">
        <v>1340</v>
      </c>
      <c r="C68">
        <v>2277</v>
      </c>
      <c r="D68">
        <v>8535</v>
      </c>
      <c r="E68">
        <v>12802.5</v>
      </c>
      <c r="F68">
        <f>ROUNDUP(E68/D68,2)</f>
        <v>1.5</v>
      </c>
      <c r="G68">
        <v>9815.25</v>
      </c>
      <c r="H68">
        <v>2987.25</v>
      </c>
      <c r="I68">
        <v>1</v>
      </c>
      <c r="J68">
        <v>1</v>
      </c>
      <c r="K68">
        <v>4.31</v>
      </c>
      <c r="L68" s="1">
        <v>3.75</v>
      </c>
      <c r="M68">
        <v>0</v>
      </c>
      <c r="N68">
        <v>0</v>
      </c>
      <c r="O68">
        <v>0</v>
      </c>
      <c r="P68">
        <v>161042</v>
      </c>
      <c r="Q68" t="s">
        <v>1312</v>
      </c>
      <c r="R68">
        <f>C68-D68</f>
        <v>-6258</v>
      </c>
    </row>
    <row r="69" spans="1:17" ht="12.75">
      <c r="A69">
        <v>6423</v>
      </c>
      <c r="B69" t="s">
        <v>1388</v>
      </c>
      <c r="C69">
        <v>1019</v>
      </c>
      <c r="D69">
        <v>45</v>
      </c>
      <c r="E69">
        <v>2160</v>
      </c>
      <c r="G69">
        <v>1620</v>
      </c>
      <c r="H69">
        <v>540</v>
      </c>
      <c r="I69">
        <v>1</v>
      </c>
      <c r="J69">
        <v>1</v>
      </c>
      <c r="K69">
        <v>1.59</v>
      </c>
      <c r="L69" s="1">
        <v>0.04</v>
      </c>
      <c r="M69">
        <v>0</v>
      </c>
      <c r="N69">
        <v>0</v>
      </c>
      <c r="O69">
        <v>0</v>
      </c>
      <c r="P69">
        <v>174</v>
      </c>
      <c r="Q69" t="s">
        <v>913</v>
      </c>
    </row>
    <row r="70" spans="1:18" ht="12.75">
      <c r="A70">
        <v>5119</v>
      </c>
      <c r="B70" t="s">
        <v>1200</v>
      </c>
      <c r="C70">
        <v>19341</v>
      </c>
      <c r="D70">
        <v>210</v>
      </c>
      <c r="E70">
        <v>6300</v>
      </c>
      <c r="F70">
        <f>ROUNDUP(E70/D70,2)</f>
        <v>30</v>
      </c>
      <c r="G70">
        <v>5217.5</v>
      </c>
      <c r="H70">
        <v>1082.5</v>
      </c>
      <c r="I70">
        <v>1</v>
      </c>
      <c r="J70">
        <v>1</v>
      </c>
      <c r="K70">
        <v>0.27</v>
      </c>
      <c r="L70" s="1">
        <v>0.01</v>
      </c>
      <c r="M70">
        <v>0</v>
      </c>
      <c r="N70">
        <v>0</v>
      </c>
      <c r="O70">
        <v>0</v>
      </c>
      <c r="P70">
        <v>0</v>
      </c>
      <c r="Q70" t="s">
        <v>1429</v>
      </c>
      <c r="R70">
        <f>C70-D70</f>
        <v>19131</v>
      </c>
    </row>
    <row r="71" spans="1:17" ht="12.75">
      <c r="A71">
        <v>4791</v>
      </c>
      <c r="B71" t="s">
        <v>1391</v>
      </c>
      <c r="C71">
        <v>71</v>
      </c>
      <c r="D71">
        <v>27</v>
      </c>
      <c r="E71">
        <v>148.5</v>
      </c>
      <c r="G71">
        <v>112.05</v>
      </c>
      <c r="H71">
        <v>36.45</v>
      </c>
      <c r="I71">
        <v>1</v>
      </c>
      <c r="J71">
        <v>1</v>
      </c>
      <c r="K71">
        <v>1.58</v>
      </c>
      <c r="L71" s="1">
        <v>0.38</v>
      </c>
      <c r="M71">
        <v>0</v>
      </c>
      <c r="N71">
        <v>0</v>
      </c>
      <c r="O71">
        <v>0</v>
      </c>
      <c r="P71">
        <v>1201</v>
      </c>
      <c r="Q71" t="s">
        <v>918</v>
      </c>
    </row>
    <row r="72" spans="1:18" ht="12.75">
      <c r="A72">
        <v>4070</v>
      </c>
      <c r="B72" t="s">
        <v>33</v>
      </c>
      <c r="C72">
        <v>17408</v>
      </c>
      <c r="D72">
        <v>152</v>
      </c>
      <c r="E72">
        <v>4560</v>
      </c>
      <c r="F72">
        <f>ROUNDUP(E72/D72,2)</f>
        <v>30</v>
      </c>
      <c r="G72">
        <v>3944</v>
      </c>
      <c r="H72">
        <v>616</v>
      </c>
      <c r="I72">
        <v>1</v>
      </c>
      <c r="J72">
        <v>1</v>
      </c>
      <c r="K72">
        <v>0.23</v>
      </c>
      <c r="L72" s="1">
        <v>0.01</v>
      </c>
      <c r="M72">
        <v>0</v>
      </c>
      <c r="N72">
        <v>0</v>
      </c>
      <c r="O72">
        <v>0</v>
      </c>
      <c r="P72">
        <v>1523576</v>
      </c>
      <c r="Q72" t="s">
        <v>1361</v>
      </c>
      <c r="R72">
        <f>C72-D72</f>
        <v>17256</v>
      </c>
    </row>
    <row r="73" spans="1:17" ht="12.75">
      <c r="A73">
        <v>5942</v>
      </c>
      <c r="B73" t="s">
        <v>1393</v>
      </c>
      <c r="C73">
        <v>1</v>
      </c>
      <c r="D73">
        <v>1</v>
      </c>
      <c r="E73">
        <v>2.1</v>
      </c>
      <c r="G73">
        <v>1.55</v>
      </c>
      <c r="H73">
        <v>0.55</v>
      </c>
      <c r="I73">
        <v>1</v>
      </c>
      <c r="J73">
        <v>1</v>
      </c>
      <c r="K73">
        <v>1.55</v>
      </c>
      <c r="L73" s="1">
        <v>1</v>
      </c>
      <c r="M73">
        <v>0</v>
      </c>
      <c r="N73">
        <v>0</v>
      </c>
      <c r="O73">
        <v>0</v>
      </c>
      <c r="P73">
        <v>0</v>
      </c>
      <c r="Q73" t="s">
        <v>912</v>
      </c>
    </row>
    <row r="74" spans="1:17" ht="12.75">
      <c r="A74">
        <v>6061</v>
      </c>
      <c r="B74" t="s">
        <v>1394</v>
      </c>
      <c r="C74">
        <v>3014</v>
      </c>
      <c r="D74">
        <v>1249</v>
      </c>
      <c r="E74">
        <v>7626.5</v>
      </c>
      <c r="G74">
        <v>4683.75</v>
      </c>
      <c r="H74">
        <v>2942.75</v>
      </c>
      <c r="I74">
        <v>0</v>
      </c>
      <c r="J74">
        <v>0</v>
      </c>
      <c r="K74">
        <v>1.55</v>
      </c>
      <c r="L74" s="1">
        <v>0.41</v>
      </c>
      <c r="M74">
        <v>0</v>
      </c>
      <c r="N74">
        <v>0</v>
      </c>
      <c r="O74">
        <v>0</v>
      </c>
      <c r="P74">
        <v>13537</v>
      </c>
      <c r="Q74" t="s">
        <v>1327</v>
      </c>
    </row>
    <row r="75" spans="1:17" ht="12.75">
      <c r="A75">
        <v>6567</v>
      </c>
      <c r="B75" t="s">
        <v>1395</v>
      </c>
      <c r="C75">
        <v>762</v>
      </c>
      <c r="D75">
        <v>98</v>
      </c>
      <c r="E75">
        <v>1568</v>
      </c>
      <c r="G75">
        <v>1176</v>
      </c>
      <c r="H75">
        <v>392</v>
      </c>
      <c r="I75">
        <v>0</v>
      </c>
      <c r="J75">
        <v>1</v>
      </c>
      <c r="K75">
        <v>1.54</v>
      </c>
      <c r="L75" s="1">
        <v>0.13</v>
      </c>
      <c r="M75">
        <v>0</v>
      </c>
      <c r="N75">
        <v>0</v>
      </c>
      <c r="O75">
        <v>0</v>
      </c>
      <c r="P75">
        <v>743</v>
      </c>
      <c r="Q75" t="s">
        <v>1367</v>
      </c>
    </row>
    <row r="76" spans="1:18" ht="12.75">
      <c r="A76">
        <v>5975</v>
      </c>
      <c r="B76" t="s">
        <v>1132</v>
      </c>
      <c r="C76">
        <v>1105</v>
      </c>
      <c r="D76">
        <v>206</v>
      </c>
      <c r="E76">
        <v>6180</v>
      </c>
      <c r="F76">
        <f>ROUNDUP(E76/D76,2)</f>
        <v>30</v>
      </c>
      <c r="G76">
        <v>3862.5</v>
      </c>
      <c r="H76">
        <v>2317.5</v>
      </c>
      <c r="I76">
        <v>1</v>
      </c>
      <c r="J76">
        <v>1</v>
      </c>
      <c r="K76">
        <v>0.35</v>
      </c>
      <c r="L76" s="1">
        <v>0.02</v>
      </c>
      <c r="M76">
        <v>0</v>
      </c>
      <c r="N76">
        <v>0</v>
      </c>
      <c r="O76">
        <v>0</v>
      </c>
      <c r="P76">
        <v>231023</v>
      </c>
      <c r="Q76" t="s">
        <v>1367</v>
      </c>
      <c r="R76">
        <f>C76-D76</f>
        <v>899</v>
      </c>
    </row>
    <row r="77" spans="1:17" ht="12.75">
      <c r="A77">
        <v>6431</v>
      </c>
      <c r="B77" t="s">
        <v>1397</v>
      </c>
      <c r="C77">
        <v>1</v>
      </c>
      <c r="D77">
        <v>1</v>
      </c>
      <c r="E77">
        <v>2</v>
      </c>
      <c r="G77">
        <v>1.5</v>
      </c>
      <c r="H77">
        <v>0.5</v>
      </c>
      <c r="I77">
        <v>1</v>
      </c>
      <c r="J77">
        <v>1</v>
      </c>
      <c r="K77">
        <v>1.5</v>
      </c>
      <c r="L77" s="1">
        <v>1</v>
      </c>
      <c r="M77">
        <v>0</v>
      </c>
      <c r="N77">
        <v>0</v>
      </c>
      <c r="O77">
        <v>0</v>
      </c>
      <c r="P77">
        <v>0</v>
      </c>
      <c r="Q77" t="s">
        <v>638</v>
      </c>
    </row>
    <row r="78" spans="1:17" ht="12.75">
      <c r="A78">
        <v>6530</v>
      </c>
      <c r="B78" t="s">
        <v>1398</v>
      </c>
      <c r="C78">
        <v>1</v>
      </c>
      <c r="D78">
        <v>1</v>
      </c>
      <c r="E78">
        <v>1.5</v>
      </c>
      <c r="G78">
        <v>1.5</v>
      </c>
      <c r="H78">
        <v>0</v>
      </c>
      <c r="I78">
        <v>0</v>
      </c>
      <c r="J78">
        <v>1</v>
      </c>
      <c r="K78">
        <v>1.5</v>
      </c>
      <c r="L78" s="1">
        <v>1</v>
      </c>
      <c r="M78">
        <v>0</v>
      </c>
      <c r="N78">
        <v>0</v>
      </c>
      <c r="O78">
        <v>0</v>
      </c>
      <c r="P78">
        <v>0</v>
      </c>
      <c r="Q78" t="s">
        <v>1329</v>
      </c>
    </row>
    <row r="79" spans="1:17" ht="12.75">
      <c r="A79">
        <v>6272</v>
      </c>
      <c r="B79" t="s">
        <v>1399</v>
      </c>
      <c r="C79">
        <v>987</v>
      </c>
      <c r="D79">
        <v>1248</v>
      </c>
      <c r="E79">
        <v>1872</v>
      </c>
      <c r="G79">
        <v>1460.4</v>
      </c>
      <c r="H79">
        <v>411.6</v>
      </c>
      <c r="I79">
        <v>1</v>
      </c>
      <c r="J79">
        <v>1</v>
      </c>
      <c r="K79">
        <v>1.48</v>
      </c>
      <c r="L79" s="1">
        <v>1.26</v>
      </c>
      <c r="M79">
        <v>0</v>
      </c>
      <c r="N79">
        <v>0</v>
      </c>
      <c r="O79">
        <v>0</v>
      </c>
      <c r="P79">
        <v>279134</v>
      </c>
      <c r="Q79" t="s">
        <v>1312</v>
      </c>
    </row>
    <row r="80" spans="1:17" ht="12.75">
      <c r="A80">
        <v>4787</v>
      </c>
      <c r="B80" t="s">
        <v>1400</v>
      </c>
      <c r="C80">
        <v>14498</v>
      </c>
      <c r="D80">
        <v>1571</v>
      </c>
      <c r="E80">
        <v>26054</v>
      </c>
      <c r="G80">
        <v>21158.75</v>
      </c>
      <c r="H80">
        <v>4895.25</v>
      </c>
      <c r="I80">
        <v>0</v>
      </c>
      <c r="J80">
        <v>1</v>
      </c>
      <c r="K80">
        <v>1.46</v>
      </c>
      <c r="L80" s="1">
        <v>0.11</v>
      </c>
      <c r="M80">
        <v>0</v>
      </c>
      <c r="N80">
        <v>0</v>
      </c>
      <c r="O80">
        <v>0</v>
      </c>
      <c r="P80">
        <v>211554</v>
      </c>
      <c r="Q80" t="s">
        <v>1367</v>
      </c>
    </row>
    <row r="81" spans="1:17" ht="12.75">
      <c r="A81">
        <v>6527</v>
      </c>
      <c r="B81" t="s">
        <v>462</v>
      </c>
      <c r="C81">
        <v>2</v>
      </c>
      <c r="D81">
        <v>2</v>
      </c>
      <c r="E81">
        <v>3</v>
      </c>
      <c r="G81">
        <v>2.85</v>
      </c>
      <c r="H81">
        <v>0.15</v>
      </c>
      <c r="I81">
        <v>1</v>
      </c>
      <c r="J81">
        <v>1</v>
      </c>
      <c r="K81">
        <v>1.43</v>
      </c>
      <c r="L81" s="1">
        <v>1</v>
      </c>
      <c r="M81">
        <v>0</v>
      </c>
      <c r="N81">
        <v>0</v>
      </c>
      <c r="O81">
        <v>0</v>
      </c>
      <c r="P81">
        <v>0</v>
      </c>
      <c r="Q81" t="s">
        <v>1329</v>
      </c>
    </row>
    <row r="82" spans="1:17" ht="12.75">
      <c r="A82">
        <v>6154</v>
      </c>
      <c r="B82" t="s">
        <v>1401</v>
      </c>
      <c r="C82">
        <v>3085</v>
      </c>
      <c r="D82">
        <v>261</v>
      </c>
      <c r="E82">
        <v>4306.5</v>
      </c>
      <c r="G82">
        <v>4306.5</v>
      </c>
      <c r="H82">
        <v>0</v>
      </c>
      <c r="I82">
        <v>0</v>
      </c>
      <c r="J82">
        <v>1</v>
      </c>
      <c r="K82">
        <v>1.4</v>
      </c>
      <c r="L82" s="1">
        <v>0.08</v>
      </c>
      <c r="M82">
        <v>0</v>
      </c>
      <c r="N82">
        <v>0</v>
      </c>
      <c r="O82">
        <v>0</v>
      </c>
      <c r="P82">
        <v>0</v>
      </c>
      <c r="Q82" t="s">
        <v>918</v>
      </c>
    </row>
    <row r="83" spans="1:18" ht="12.75">
      <c r="A83">
        <v>6556</v>
      </c>
      <c r="B83" t="s">
        <v>1347</v>
      </c>
      <c r="C83">
        <v>1575</v>
      </c>
      <c r="D83">
        <v>213</v>
      </c>
      <c r="E83">
        <v>6117</v>
      </c>
      <c r="F83">
        <f>ROUNDUP(E83/D83,2)</f>
        <v>28.720000000000002</v>
      </c>
      <c r="G83">
        <v>5064.75</v>
      </c>
      <c r="H83">
        <v>1052.25</v>
      </c>
      <c r="I83">
        <v>1</v>
      </c>
      <c r="J83">
        <v>1</v>
      </c>
      <c r="K83">
        <v>3.22</v>
      </c>
      <c r="L83" s="1">
        <v>0.14</v>
      </c>
      <c r="M83">
        <v>0</v>
      </c>
      <c r="N83">
        <v>0</v>
      </c>
      <c r="O83">
        <v>0</v>
      </c>
      <c r="P83">
        <v>52</v>
      </c>
      <c r="Q83" t="s">
        <v>1348</v>
      </c>
      <c r="R83">
        <f>C83-D83</f>
        <v>1362</v>
      </c>
    </row>
    <row r="84" spans="1:18" ht="12.75">
      <c r="A84">
        <v>6524</v>
      </c>
      <c r="B84" t="s">
        <v>1360</v>
      </c>
      <c r="C84">
        <v>57302</v>
      </c>
      <c r="D84">
        <v>9708</v>
      </c>
      <c r="E84">
        <v>160182</v>
      </c>
      <c r="F84">
        <f>ROUNDUP(E84/D84,2)</f>
        <v>16.5</v>
      </c>
      <c r="G84">
        <v>160182</v>
      </c>
      <c r="H84">
        <v>0</v>
      </c>
      <c r="I84">
        <v>1</v>
      </c>
      <c r="J84">
        <v>1</v>
      </c>
      <c r="K84">
        <v>2.8</v>
      </c>
      <c r="L84" s="1">
        <v>0.17</v>
      </c>
      <c r="M84">
        <v>0</v>
      </c>
      <c r="N84">
        <v>0</v>
      </c>
      <c r="O84">
        <v>0</v>
      </c>
      <c r="P84">
        <v>0</v>
      </c>
      <c r="Q84" t="s">
        <v>1361</v>
      </c>
      <c r="R84">
        <f>C84-D84</f>
        <v>47594</v>
      </c>
    </row>
    <row r="85" spans="1:17" ht="12.75">
      <c r="A85">
        <v>5972</v>
      </c>
      <c r="B85" t="s">
        <v>1404</v>
      </c>
      <c r="C85">
        <v>29206</v>
      </c>
      <c r="D85">
        <v>1741</v>
      </c>
      <c r="E85">
        <v>48748</v>
      </c>
      <c r="G85">
        <v>39693</v>
      </c>
      <c r="H85">
        <v>9055</v>
      </c>
      <c r="I85">
        <v>0</v>
      </c>
      <c r="J85">
        <v>1</v>
      </c>
      <c r="K85">
        <v>1.36</v>
      </c>
      <c r="L85" s="1">
        <v>0.06</v>
      </c>
      <c r="M85">
        <v>0</v>
      </c>
      <c r="N85">
        <v>0</v>
      </c>
      <c r="O85">
        <v>0</v>
      </c>
      <c r="P85">
        <v>96009</v>
      </c>
      <c r="Q85" t="s">
        <v>1333</v>
      </c>
    </row>
    <row r="86" spans="1:17" ht="12.75">
      <c r="A86">
        <v>6494</v>
      </c>
      <c r="B86" t="s">
        <v>1405</v>
      </c>
      <c r="C86">
        <v>1</v>
      </c>
      <c r="D86">
        <v>1</v>
      </c>
      <c r="E86">
        <v>1.75</v>
      </c>
      <c r="G86">
        <v>1.35</v>
      </c>
      <c r="H86">
        <v>0.4</v>
      </c>
      <c r="I86">
        <v>0</v>
      </c>
      <c r="J86">
        <v>1</v>
      </c>
      <c r="K86">
        <v>1.35</v>
      </c>
      <c r="L86" s="1">
        <v>1</v>
      </c>
      <c r="M86">
        <v>0</v>
      </c>
      <c r="N86">
        <v>0</v>
      </c>
      <c r="O86">
        <v>0</v>
      </c>
      <c r="P86">
        <v>0</v>
      </c>
      <c r="Q86" t="s">
        <v>1329</v>
      </c>
    </row>
    <row r="87" spans="1:17" ht="12.75">
      <c r="A87">
        <v>6426</v>
      </c>
      <c r="B87" t="s">
        <v>1406</v>
      </c>
      <c r="C87">
        <v>9</v>
      </c>
      <c r="D87">
        <v>1</v>
      </c>
      <c r="E87">
        <v>13</v>
      </c>
      <c r="G87">
        <v>12</v>
      </c>
      <c r="H87">
        <v>1</v>
      </c>
      <c r="I87">
        <v>1</v>
      </c>
      <c r="J87">
        <v>1</v>
      </c>
      <c r="K87">
        <v>1.33</v>
      </c>
      <c r="L87" s="1">
        <v>0.11</v>
      </c>
      <c r="M87">
        <v>0</v>
      </c>
      <c r="N87">
        <v>0</v>
      </c>
      <c r="O87">
        <v>0</v>
      </c>
      <c r="P87">
        <v>0</v>
      </c>
      <c r="Q87" t="s">
        <v>1323</v>
      </c>
    </row>
    <row r="88" spans="1:17" ht="12.75">
      <c r="A88">
        <v>6582</v>
      </c>
      <c r="B88" t="s">
        <v>1407</v>
      </c>
      <c r="C88">
        <v>6</v>
      </c>
      <c r="D88">
        <v>1</v>
      </c>
      <c r="E88">
        <v>11</v>
      </c>
      <c r="G88">
        <v>8</v>
      </c>
      <c r="H88">
        <v>3</v>
      </c>
      <c r="I88">
        <v>1</v>
      </c>
      <c r="J88">
        <v>1</v>
      </c>
      <c r="K88">
        <v>1.33</v>
      </c>
      <c r="L88" s="1">
        <v>0.17</v>
      </c>
      <c r="M88">
        <v>0</v>
      </c>
      <c r="N88">
        <v>0</v>
      </c>
      <c r="O88">
        <v>0</v>
      </c>
      <c r="P88">
        <v>0</v>
      </c>
      <c r="Q88" t="s">
        <v>1361</v>
      </c>
    </row>
    <row r="89" spans="1:17" ht="12.75">
      <c r="A89">
        <v>5190</v>
      </c>
      <c r="B89" t="s">
        <v>1408</v>
      </c>
      <c r="C89">
        <v>933</v>
      </c>
      <c r="D89">
        <v>815</v>
      </c>
      <c r="E89">
        <v>1703.9</v>
      </c>
      <c r="G89">
        <v>1235.5</v>
      </c>
      <c r="H89">
        <v>468.4</v>
      </c>
      <c r="I89">
        <v>1</v>
      </c>
      <c r="J89">
        <v>1</v>
      </c>
      <c r="K89">
        <v>1.32</v>
      </c>
      <c r="L89" s="1">
        <v>0.87</v>
      </c>
      <c r="M89">
        <v>0</v>
      </c>
      <c r="N89">
        <v>0</v>
      </c>
      <c r="O89">
        <v>0</v>
      </c>
      <c r="P89">
        <v>1443</v>
      </c>
      <c r="Q89" t="s">
        <v>913</v>
      </c>
    </row>
    <row r="90" spans="1:17" ht="12.75">
      <c r="A90">
        <v>6435</v>
      </c>
      <c r="B90" t="s">
        <v>1409</v>
      </c>
      <c r="C90">
        <v>554</v>
      </c>
      <c r="D90">
        <v>54</v>
      </c>
      <c r="E90">
        <v>954</v>
      </c>
      <c r="G90">
        <v>715.5</v>
      </c>
      <c r="H90">
        <v>238.5</v>
      </c>
      <c r="I90">
        <v>1</v>
      </c>
      <c r="J90">
        <v>1</v>
      </c>
      <c r="K90">
        <v>1.29</v>
      </c>
      <c r="L90" s="1">
        <v>0.1</v>
      </c>
      <c r="M90">
        <v>0</v>
      </c>
      <c r="N90">
        <v>0</v>
      </c>
      <c r="O90">
        <v>0</v>
      </c>
      <c r="P90">
        <v>0</v>
      </c>
      <c r="Q90" t="s">
        <v>635</v>
      </c>
    </row>
    <row r="91" spans="1:18" ht="12.75">
      <c r="A91">
        <v>5341</v>
      </c>
      <c r="B91" t="s">
        <v>1364</v>
      </c>
      <c r="C91">
        <v>170825</v>
      </c>
      <c r="D91">
        <v>39694</v>
      </c>
      <c r="E91">
        <v>484992</v>
      </c>
      <c r="F91">
        <f>ROUNDUP(E91/D91,2)</f>
        <v>12.22</v>
      </c>
      <c r="G91">
        <v>471388</v>
      </c>
      <c r="H91">
        <v>13604</v>
      </c>
      <c r="I91">
        <v>1</v>
      </c>
      <c r="J91">
        <v>1</v>
      </c>
      <c r="K91">
        <v>2.76</v>
      </c>
      <c r="L91" s="1">
        <v>0.23</v>
      </c>
      <c r="M91">
        <v>0</v>
      </c>
      <c r="N91">
        <v>0</v>
      </c>
      <c r="O91">
        <v>0</v>
      </c>
      <c r="P91">
        <v>0</v>
      </c>
      <c r="Q91" t="s">
        <v>1361</v>
      </c>
      <c r="R91">
        <f>C91-D91</f>
        <v>131131</v>
      </c>
    </row>
    <row r="92" spans="1:17" ht="12.75">
      <c r="A92">
        <v>6257</v>
      </c>
      <c r="B92" t="s">
        <v>463</v>
      </c>
      <c r="C92">
        <v>1488</v>
      </c>
      <c r="D92">
        <v>1104</v>
      </c>
      <c r="E92">
        <v>2208</v>
      </c>
      <c r="G92">
        <v>1897.75</v>
      </c>
      <c r="H92">
        <v>310.25</v>
      </c>
      <c r="I92">
        <v>0</v>
      </c>
      <c r="J92">
        <v>1</v>
      </c>
      <c r="K92">
        <v>1.28</v>
      </c>
      <c r="L92" s="1">
        <v>0.74</v>
      </c>
      <c r="M92">
        <v>0</v>
      </c>
      <c r="N92">
        <v>0</v>
      </c>
      <c r="O92">
        <v>0</v>
      </c>
      <c r="P92">
        <v>18971</v>
      </c>
      <c r="Q92" t="s">
        <v>1312</v>
      </c>
    </row>
    <row r="93" spans="1:17" ht="12.75">
      <c r="A93">
        <v>6548</v>
      </c>
      <c r="B93" t="s">
        <v>1411</v>
      </c>
      <c r="C93">
        <v>2</v>
      </c>
      <c r="D93">
        <v>1</v>
      </c>
      <c r="E93">
        <v>3.25</v>
      </c>
      <c r="G93">
        <v>2.5</v>
      </c>
      <c r="H93">
        <v>0.75</v>
      </c>
      <c r="I93">
        <v>1</v>
      </c>
      <c r="J93">
        <v>1</v>
      </c>
      <c r="K93">
        <v>1.25</v>
      </c>
      <c r="L93" s="1">
        <v>0.5</v>
      </c>
      <c r="M93">
        <v>0</v>
      </c>
      <c r="N93">
        <v>0</v>
      </c>
      <c r="O93">
        <v>0</v>
      </c>
      <c r="P93">
        <v>0</v>
      </c>
      <c r="Q93" t="s">
        <v>1352</v>
      </c>
    </row>
    <row r="94" spans="1:18" ht="12.75">
      <c r="A94">
        <v>5905</v>
      </c>
      <c r="B94" t="s">
        <v>1375</v>
      </c>
      <c r="C94">
        <v>6408</v>
      </c>
      <c r="D94">
        <v>1136</v>
      </c>
      <c r="E94">
        <v>17040</v>
      </c>
      <c r="F94">
        <f>ROUNDUP(E94/D94,2)</f>
        <v>15</v>
      </c>
      <c r="G94">
        <v>14168.75</v>
      </c>
      <c r="H94">
        <v>2871.25</v>
      </c>
      <c r="I94">
        <v>1</v>
      </c>
      <c r="J94">
        <v>1</v>
      </c>
      <c r="K94">
        <v>2.21</v>
      </c>
      <c r="L94" s="1">
        <v>0.18</v>
      </c>
      <c r="M94">
        <v>0</v>
      </c>
      <c r="N94">
        <v>0</v>
      </c>
      <c r="O94">
        <v>0</v>
      </c>
      <c r="P94">
        <v>7195</v>
      </c>
      <c r="Q94" t="s">
        <v>917</v>
      </c>
      <c r="R94">
        <f>C94-D94</f>
        <v>5272</v>
      </c>
    </row>
    <row r="95" spans="1:18" ht="12.75">
      <c r="A95">
        <v>5362</v>
      </c>
      <c r="B95" t="s">
        <v>1376</v>
      </c>
      <c r="C95">
        <v>3706</v>
      </c>
      <c r="D95">
        <v>6083</v>
      </c>
      <c r="E95">
        <v>77843</v>
      </c>
      <c r="F95">
        <f>ROUNDUP(E95/D95,2)</f>
        <v>12.799999999999999</v>
      </c>
      <c r="G95">
        <v>77062</v>
      </c>
      <c r="H95">
        <v>781</v>
      </c>
      <c r="I95">
        <v>1</v>
      </c>
      <c r="J95">
        <v>1</v>
      </c>
      <c r="K95">
        <v>2.08</v>
      </c>
      <c r="L95" s="1">
        <v>0.16</v>
      </c>
      <c r="M95">
        <v>0</v>
      </c>
      <c r="N95">
        <v>0</v>
      </c>
      <c r="O95">
        <v>0</v>
      </c>
      <c r="P95">
        <v>255382</v>
      </c>
      <c r="Q95" t="s">
        <v>918</v>
      </c>
      <c r="R95">
        <f>C95-D95</f>
        <v>-2377</v>
      </c>
    </row>
    <row r="96" spans="1:17" ht="12.75">
      <c r="A96">
        <v>6235</v>
      </c>
      <c r="B96" t="s">
        <v>1414</v>
      </c>
      <c r="C96">
        <v>192</v>
      </c>
      <c r="D96">
        <v>156</v>
      </c>
      <c r="E96">
        <v>351</v>
      </c>
      <c r="G96">
        <v>234</v>
      </c>
      <c r="H96">
        <v>117</v>
      </c>
      <c r="I96">
        <v>0</v>
      </c>
      <c r="J96">
        <v>1</v>
      </c>
      <c r="K96">
        <v>1.22</v>
      </c>
      <c r="L96" s="1">
        <v>0.81</v>
      </c>
      <c r="M96">
        <v>0</v>
      </c>
      <c r="N96">
        <v>0</v>
      </c>
      <c r="O96">
        <v>0</v>
      </c>
      <c r="P96">
        <v>16035</v>
      </c>
      <c r="Q96" t="s">
        <v>1342</v>
      </c>
    </row>
    <row r="97" spans="1:18" ht="12.75">
      <c r="A97">
        <v>5266</v>
      </c>
      <c r="B97" t="s">
        <v>1445</v>
      </c>
      <c r="C97">
        <v>12471</v>
      </c>
      <c r="D97">
        <v>553</v>
      </c>
      <c r="E97">
        <v>13825</v>
      </c>
      <c r="F97">
        <f>ROUNDUP(E97/D97,2)</f>
        <v>25</v>
      </c>
      <c r="G97">
        <v>10368.75</v>
      </c>
      <c r="H97">
        <v>3456.25</v>
      </c>
      <c r="I97">
        <v>1</v>
      </c>
      <c r="J97">
        <v>1</v>
      </c>
      <c r="K97">
        <v>0.83</v>
      </c>
      <c r="L97" s="1">
        <v>0.04</v>
      </c>
      <c r="M97">
        <v>0</v>
      </c>
      <c r="N97">
        <v>0</v>
      </c>
      <c r="O97">
        <v>0</v>
      </c>
      <c r="P97">
        <v>53524</v>
      </c>
      <c r="Q97" t="s">
        <v>1317</v>
      </c>
      <c r="R97">
        <f>C97-D97</f>
        <v>11918</v>
      </c>
    </row>
    <row r="98" spans="1:17" ht="12.75">
      <c r="A98">
        <v>4667</v>
      </c>
      <c r="B98" t="s">
        <v>1415</v>
      </c>
      <c r="C98">
        <v>2137</v>
      </c>
      <c r="D98">
        <v>197</v>
      </c>
      <c r="E98">
        <v>4127.2</v>
      </c>
      <c r="G98">
        <v>2585.6</v>
      </c>
      <c r="H98">
        <v>1541.6</v>
      </c>
      <c r="I98">
        <v>0</v>
      </c>
      <c r="J98">
        <v>1</v>
      </c>
      <c r="K98">
        <v>1.21</v>
      </c>
      <c r="L98" s="1">
        <v>0.92</v>
      </c>
      <c r="M98">
        <v>0</v>
      </c>
      <c r="N98">
        <v>0</v>
      </c>
      <c r="O98">
        <v>0</v>
      </c>
      <c r="P98">
        <v>16814</v>
      </c>
      <c r="Q98" t="s">
        <v>913</v>
      </c>
    </row>
    <row r="99" spans="1:17" ht="12.75">
      <c r="A99">
        <v>6157</v>
      </c>
      <c r="B99" t="s">
        <v>1416</v>
      </c>
      <c r="C99">
        <v>5</v>
      </c>
      <c r="D99">
        <v>2</v>
      </c>
      <c r="E99">
        <v>8</v>
      </c>
      <c r="G99">
        <v>6</v>
      </c>
      <c r="H99">
        <v>2</v>
      </c>
      <c r="I99">
        <v>1</v>
      </c>
      <c r="J99">
        <v>1</v>
      </c>
      <c r="K99">
        <v>1.2</v>
      </c>
      <c r="L99" s="1">
        <v>0.4</v>
      </c>
      <c r="M99">
        <v>0</v>
      </c>
      <c r="N99">
        <v>0</v>
      </c>
      <c r="O99">
        <v>0</v>
      </c>
      <c r="P99">
        <v>0</v>
      </c>
      <c r="Q99" t="s">
        <v>918</v>
      </c>
    </row>
    <row r="100" spans="1:18" ht="12.75">
      <c r="A100">
        <v>5275</v>
      </c>
      <c r="B100" t="s">
        <v>1424</v>
      </c>
      <c r="C100">
        <v>7956</v>
      </c>
      <c r="D100">
        <v>455</v>
      </c>
      <c r="E100">
        <v>11375</v>
      </c>
      <c r="F100">
        <f>ROUNDUP(E100/D100,2)</f>
        <v>25</v>
      </c>
      <c r="G100">
        <v>8696.5</v>
      </c>
      <c r="H100">
        <v>2678.5</v>
      </c>
      <c r="I100">
        <v>1</v>
      </c>
      <c r="J100">
        <v>1</v>
      </c>
      <c r="K100">
        <v>1.09</v>
      </c>
      <c r="L100" s="1">
        <v>0.06</v>
      </c>
      <c r="M100">
        <v>0</v>
      </c>
      <c r="N100">
        <v>0</v>
      </c>
      <c r="O100">
        <v>0</v>
      </c>
      <c r="P100">
        <v>97908</v>
      </c>
      <c r="Q100" t="s">
        <v>639</v>
      </c>
      <c r="R100">
        <f>C100-D100</f>
        <v>7501</v>
      </c>
    </row>
    <row r="101" spans="1:18" ht="12.75">
      <c r="A101">
        <v>5995</v>
      </c>
      <c r="B101" t="s">
        <v>1377</v>
      </c>
      <c r="C101">
        <v>119724</v>
      </c>
      <c r="D101">
        <v>19104</v>
      </c>
      <c r="E101">
        <v>255982.55</v>
      </c>
      <c r="F101">
        <f>ROUNDUP(E101/D101,2)</f>
        <v>13.4</v>
      </c>
      <c r="G101">
        <v>243541.6</v>
      </c>
      <c r="H101">
        <v>12440.95</v>
      </c>
      <c r="I101">
        <v>1</v>
      </c>
      <c r="J101">
        <v>1</v>
      </c>
      <c r="K101">
        <v>2.03</v>
      </c>
      <c r="L101" s="1">
        <v>0.16</v>
      </c>
      <c r="M101">
        <v>0</v>
      </c>
      <c r="N101">
        <v>0</v>
      </c>
      <c r="O101">
        <v>0</v>
      </c>
      <c r="P101">
        <v>0</v>
      </c>
      <c r="Q101" t="s">
        <v>918</v>
      </c>
      <c r="R101">
        <f>C101-D101</f>
        <v>100620</v>
      </c>
    </row>
    <row r="102" spans="1:17" ht="12.75">
      <c r="A102">
        <v>6440</v>
      </c>
      <c r="B102" t="s">
        <v>1419</v>
      </c>
      <c r="C102">
        <v>1</v>
      </c>
      <c r="D102">
        <v>1</v>
      </c>
      <c r="E102">
        <v>1.5</v>
      </c>
      <c r="G102">
        <v>1.15</v>
      </c>
      <c r="H102">
        <v>0.35</v>
      </c>
      <c r="I102">
        <v>-1</v>
      </c>
      <c r="J102">
        <v>1</v>
      </c>
      <c r="K102">
        <v>1.15</v>
      </c>
      <c r="L102" s="1">
        <v>1</v>
      </c>
      <c r="M102">
        <v>0</v>
      </c>
      <c r="N102">
        <v>0</v>
      </c>
      <c r="O102">
        <v>0</v>
      </c>
      <c r="P102">
        <v>0</v>
      </c>
      <c r="Q102" t="s">
        <v>1312</v>
      </c>
    </row>
    <row r="103" spans="1:17" ht="12.75">
      <c r="A103">
        <v>5373</v>
      </c>
      <c r="B103" t="s">
        <v>1420</v>
      </c>
      <c r="C103">
        <v>507</v>
      </c>
      <c r="D103">
        <v>153</v>
      </c>
      <c r="E103">
        <v>765</v>
      </c>
      <c r="G103">
        <v>576.75</v>
      </c>
      <c r="H103">
        <v>188.25</v>
      </c>
      <c r="I103">
        <v>1</v>
      </c>
      <c r="J103">
        <v>1</v>
      </c>
      <c r="K103">
        <v>1.14</v>
      </c>
      <c r="L103" s="1">
        <v>0.3</v>
      </c>
      <c r="M103">
        <v>0</v>
      </c>
      <c r="N103">
        <v>0</v>
      </c>
      <c r="O103">
        <v>0</v>
      </c>
      <c r="P103">
        <v>424933</v>
      </c>
      <c r="Q103" t="s">
        <v>1312</v>
      </c>
    </row>
    <row r="104" spans="1:18" ht="12.75">
      <c r="A104">
        <v>6614</v>
      </c>
      <c r="B104" t="s">
        <v>976</v>
      </c>
      <c r="C104">
        <v>50967</v>
      </c>
      <c r="D104">
        <v>330</v>
      </c>
      <c r="E104">
        <v>7920</v>
      </c>
      <c r="F104">
        <f>ROUNDUP(E104/D104,2)</f>
        <v>24</v>
      </c>
      <c r="G104">
        <v>6927</v>
      </c>
      <c r="H104">
        <v>993</v>
      </c>
      <c r="I104">
        <v>1</v>
      </c>
      <c r="J104">
        <v>1</v>
      </c>
      <c r="K104">
        <v>0.14</v>
      </c>
      <c r="L104" s="1">
        <v>0.01</v>
      </c>
      <c r="M104">
        <v>0</v>
      </c>
      <c r="N104">
        <v>0</v>
      </c>
      <c r="O104">
        <v>0</v>
      </c>
      <c r="P104">
        <v>0</v>
      </c>
      <c r="Q104" t="s">
        <v>912</v>
      </c>
      <c r="R104">
        <f>C104-D104</f>
        <v>50637</v>
      </c>
    </row>
    <row r="105" spans="1:18" ht="12.75">
      <c r="A105">
        <v>3016</v>
      </c>
      <c r="B105" t="s">
        <v>1583</v>
      </c>
      <c r="C105">
        <v>25727</v>
      </c>
      <c r="D105">
        <v>514</v>
      </c>
      <c r="E105">
        <v>12336</v>
      </c>
      <c r="F105">
        <f>ROUNDUP(E105/D105,2)</f>
        <v>24</v>
      </c>
      <c r="G105">
        <v>9599.4</v>
      </c>
      <c r="H105">
        <v>2736.6</v>
      </c>
      <c r="I105">
        <v>1</v>
      </c>
      <c r="J105">
        <v>1</v>
      </c>
      <c r="K105">
        <v>0.37</v>
      </c>
      <c r="L105" s="1">
        <v>0.2</v>
      </c>
      <c r="M105">
        <v>0</v>
      </c>
      <c r="N105">
        <v>0</v>
      </c>
      <c r="O105">
        <v>0</v>
      </c>
      <c r="P105">
        <v>4711</v>
      </c>
      <c r="Q105" t="s">
        <v>929</v>
      </c>
      <c r="R105">
        <f>C105-D105</f>
        <v>25213</v>
      </c>
    </row>
    <row r="106" spans="1:17" ht="12.75">
      <c r="A106">
        <v>5356</v>
      </c>
      <c r="B106" t="s">
        <v>1422</v>
      </c>
      <c r="C106">
        <v>12</v>
      </c>
      <c r="D106">
        <v>30</v>
      </c>
      <c r="E106">
        <v>18</v>
      </c>
      <c r="G106">
        <v>13.5</v>
      </c>
      <c r="H106">
        <v>4.5</v>
      </c>
      <c r="I106">
        <v>1</v>
      </c>
      <c r="J106">
        <v>1</v>
      </c>
      <c r="K106">
        <v>1.13</v>
      </c>
      <c r="L106" s="1">
        <v>2.5</v>
      </c>
      <c r="M106">
        <v>0</v>
      </c>
      <c r="N106">
        <v>0</v>
      </c>
      <c r="O106">
        <v>0</v>
      </c>
      <c r="P106">
        <v>21868</v>
      </c>
      <c r="Q106" t="s">
        <v>632</v>
      </c>
    </row>
    <row r="107" spans="1:18" ht="12.75">
      <c r="A107">
        <v>6594</v>
      </c>
      <c r="B107" t="s">
        <v>1378</v>
      </c>
      <c r="C107">
        <v>51033</v>
      </c>
      <c r="D107">
        <v>7935</v>
      </c>
      <c r="E107">
        <v>105138.75</v>
      </c>
      <c r="F107">
        <f>ROUNDUP(E107/D107,2)</f>
        <v>13.25</v>
      </c>
      <c r="G107">
        <v>103491</v>
      </c>
      <c r="H107">
        <v>1647.75</v>
      </c>
      <c r="I107">
        <v>1</v>
      </c>
      <c r="J107">
        <v>1</v>
      </c>
      <c r="K107">
        <v>2.03</v>
      </c>
      <c r="L107" s="1">
        <v>0.16</v>
      </c>
      <c r="M107">
        <v>0</v>
      </c>
      <c r="N107">
        <v>0</v>
      </c>
      <c r="O107">
        <v>0</v>
      </c>
      <c r="P107">
        <v>0</v>
      </c>
      <c r="Q107" t="s">
        <v>918</v>
      </c>
      <c r="R107">
        <f>C107-D107</f>
        <v>43098</v>
      </c>
    </row>
    <row r="108" spans="1:18" ht="12.75">
      <c r="A108">
        <v>4903</v>
      </c>
      <c r="B108" t="s">
        <v>1217</v>
      </c>
      <c r="C108">
        <v>8005</v>
      </c>
      <c r="D108">
        <v>114</v>
      </c>
      <c r="E108">
        <v>2622</v>
      </c>
      <c r="F108">
        <f>ROUNDUP(E108/D108,2)</f>
        <v>23</v>
      </c>
      <c r="G108">
        <v>1996</v>
      </c>
      <c r="H108">
        <v>626</v>
      </c>
      <c r="I108">
        <v>1</v>
      </c>
      <c r="J108">
        <v>1</v>
      </c>
      <c r="K108">
        <v>0.25</v>
      </c>
      <c r="L108" s="1">
        <v>0.01</v>
      </c>
      <c r="M108">
        <v>0</v>
      </c>
      <c r="N108">
        <v>0</v>
      </c>
      <c r="O108">
        <v>0</v>
      </c>
      <c r="P108">
        <v>324045</v>
      </c>
      <c r="Q108" t="s">
        <v>1218</v>
      </c>
      <c r="R108">
        <f>C108-D108</f>
        <v>7891</v>
      </c>
    </row>
    <row r="109" spans="1:18" ht="12.75">
      <c r="A109">
        <v>4861</v>
      </c>
      <c r="B109" t="s">
        <v>1462</v>
      </c>
      <c r="C109">
        <v>17048</v>
      </c>
      <c r="D109">
        <v>764</v>
      </c>
      <c r="E109">
        <v>16808</v>
      </c>
      <c r="F109">
        <f>ROUNDUP(E109/D109,2)</f>
        <v>22</v>
      </c>
      <c r="G109">
        <v>12969</v>
      </c>
      <c r="H109">
        <v>3839</v>
      </c>
      <c r="I109">
        <v>1</v>
      </c>
      <c r="J109">
        <v>1</v>
      </c>
      <c r="K109">
        <v>0.76</v>
      </c>
      <c r="L109" s="1">
        <v>0.04</v>
      </c>
      <c r="M109">
        <v>0</v>
      </c>
      <c r="N109">
        <v>0</v>
      </c>
      <c r="O109">
        <v>0</v>
      </c>
      <c r="P109">
        <v>1084</v>
      </c>
      <c r="Q109" t="s">
        <v>917</v>
      </c>
      <c r="R109">
        <f>C109-D109</f>
        <v>16284</v>
      </c>
    </row>
    <row r="110" spans="1:17" ht="12.75">
      <c r="A110">
        <v>5805</v>
      </c>
      <c r="B110" t="s">
        <v>1426</v>
      </c>
      <c r="C110">
        <v>4306</v>
      </c>
      <c r="D110">
        <v>1222</v>
      </c>
      <c r="E110">
        <v>7419</v>
      </c>
      <c r="G110">
        <v>4583.5</v>
      </c>
      <c r="H110">
        <v>2835.5</v>
      </c>
      <c r="I110">
        <v>1</v>
      </c>
      <c r="J110">
        <v>0</v>
      </c>
      <c r="K110">
        <v>1.06</v>
      </c>
      <c r="L110" s="1">
        <v>0.28</v>
      </c>
      <c r="M110">
        <v>0</v>
      </c>
      <c r="N110">
        <v>0</v>
      </c>
      <c r="O110">
        <v>0</v>
      </c>
      <c r="P110">
        <v>15249</v>
      </c>
      <c r="Q110" t="s">
        <v>1327</v>
      </c>
    </row>
    <row r="111" spans="1:17" ht="12.75">
      <c r="A111">
        <v>6653</v>
      </c>
      <c r="B111" t="s">
        <v>467</v>
      </c>
      <c r="C111">
        <v>2</v>
      </c>
      <c r="D111">
        <v>2</v>
      </c>
      <c r="E111">
        <v>2.8</v>
      </c>
      <c r="G111">
        <v>2.1</v>
      </c>
      <c r="H111">
        <v>0.7</v>
      </c>
      <c r="I111">
        <v>1</v>
      </c>
      <c r="J111">
        <v>1</v>
      </c>
      <c r="K111">
        <v>1.05</v>
      </c>
      <c r="L111" s="1">
        <v>1</v>
      </c>
      <c r="M111">
        <v>0</v>
      </c>
      <c r="N111">
        <v>0</v>
      </c>
      <c r="O111">
        <v>0</v>
      </c>
      <c r="P111">
        <v>0</v>
      </c>
      <c r="Q111" t="s">
        <v>1317</v>
      </c>
    </row>
    <row r="112" spans="1:18" ht="12.75">
      <c r="A112">
        <v>6576</v>
      </c>
      <c r="B112" t="s">
        <v>1392</v>
      </c>
      <c r="C112">
        <v>1432</v>
      </c>
      <c r="D112">
        <v>137</v>
      </c>
      <c r="E112">
        <v>3014</v>
      </c>
      <c r="F112">
        <f>ROUNDUP(E112/D112,2)</f>
        <v>22</v>
      </c>
      <c r="G112">
        <v>2269</v>
      </c>
      <c r="H112">
        <v>745</v>
      </c>
      <c r="I112">
        <v>1</v>
      </c>
      <c r="J112">
        <v>1</v>
      </c>
      <c r="K112">
        <v>1.58</v>
      </c>
      <c r="L112" s="1">
        <v>0.1</v>
      </c>
      <c r="M112">
        <v>0</v>
      </c>
      <c r="N112">
        <v>0</v>
      </c>
      <c r="O112">
        <v>0</v>
      </c>
      <c r="P112">
        <v>9702</v>
      </c>
      <c r="Q112" t="s">
        <v>917</v>
      </c>
      <c r="R112">
        <f>C112-D112</f>
        <v>1295</v>
      </c>
    </row>
    <row r="113" spans="1:17" ht="12.75">
      <c r="A113">
        <v>5601</v>
      </c>
      <c r="B113" t="s">
        <v>640</v>
      </c>
      <c r="C113">
        <v>31063</v>
      </c>
      <c r="D113">
        <v>25</v>
      </c>
      <c r="E113">
        <v>35000</v>
      </c>
      <c r="G113">
        <v>32142</v>
      </c>
      <c r="H113">
        <v>2858</v>
      </c>
      <c r="I113">
        <v>1</v>
      </c>
      <c r="J113">
        <v>1</v>
      </c>
      <c r="K113">
        <v>1.03</v>
      </c>
      <c r="L113" s="1">
        <v>0.08</v>
      </c>
      <c r="M113">
        <v>0</v>
      </c>
      <c r="N113">
        <v>0</v>
      </c>
      <c r="O113">
        <v>0</v>
      </c>
      <c r="P113">
        <v>0</v>
      </c>
      <c r="Q113" t="s">
        <v>634</v>
      </c>
    </row>
    <row r="114" spans="1:17" ht="12.75">
      <c r="A114">
        <v>3612</v>
      </c>
      <c r="B114" t="s">
        <v>1428</v>
      </c>
      <c r="C114">
        <v>951</v>
      </c>
      <c r="D114">
        <v>833</v>
      </c>
      <c r="E114">
        <v>1249.5</v>
      </c>
      <c r="G114">
        <v>957.95</v>
      </c>
      <c r="H114">
        <v>291.55</v>
      </c>
      <c r="I114">
        <v>1</v>
      </c>
      <c r="J114">
        <v>1</v>
      </c>
      <c r="K114">
        <v>1.01</v>
      </c>
      <c r="L114" s="1">
        <v>0.88</v>
      </c>
      <c r="M114">
        <v>0</v>
      </c>
      <c r="N114">
        <v>0</v>
      </c>
      <c r="O114">
        <v>0</v>
      </c>
      <c r="P114">
        <v>364425</v>
      </c>
      <c r="Q114" t="s">
        <v>1429</v>
      </c>
    </row>
    <row r="115" spans="1:18" ht="12.75">
      <c r="A115">
        <v>6575</v>
      </c>
      <c r="B115" t="s">
        <v>1548</v>
      </c>
      <c r="C115">
        <v>10376</v>
      </c>
      <c r="D115">
        <v>257</v>
      </c>
      <c r="E115">
        <v>5632</v>
      </c>
      <c r="F115">
        <f>ROUNDUP(E115/D115,2)</f>
        <v>21.92</v>
      </c>
      <c r="G115">
        <v>4233</v>
      </c>
      <c r="H115">
        <v>1399</v>
      </c>
      <c r="I115">
        <v>1</v>
      </c>
      <c r="J115">
        <v>1</v>
      </c>
      <c r="K115">
        <v>0.41</v>
      </c>
      <c r="L115" s="1">
        <v>0.02</v>
      </c>
      <c r="M115">
        <v>0</v>
      </c>
      <c r="N115">
        <v>0</v>
      </c>
      <c r="O115">
        <v>0</v>
      </c>
      <c r="P115">
        <v>0</v>
      </c>
      <c r="Q115" t="s">
        <v>917</v>
      </c>
      <c r="R115">
        <f>C115-D115</f>
        <v>10119</v>
      </c>
    </row>
    <row r="116" spans="1:18" ht="12.75">
      <c r="A116">
        <v>6574</v>
      </c>
      <c r="B116" t="s">
        <v>1479</v>
      </c>
      <c r="C116">
        <v>3995</v>
      </c>
      <c r="D116">
        <v>161</v>
      </c>
      <c r="E116">
        <v>3520</v>
      </c>
      <c r="F116">
        <f>ROUNDUP(E116/D116,2)</f>
        <v>21.87</v>
      </c>
      <c r="G116">
        <v>2640</v>
      </c>
      <c r="H116">
        <v>880</v>
      </c>
      <c r="I116">
        <v>1</v>
      </c>
      <c r="J116">
        <v>1</v>
      </c>
      <c r="K116">
        <v>0.66</v>
      </c>
      <c r="L116" s="1">
        <v>0.04</v>
      </c>
      <c r="M116">
        <v>0</v>
      </c>
      <c r="N116">
        <v>0</v>
      </c>
      <c r="O116">
        <v>0</v>
      </c>
      <c r="P116">
        <v>399712</v>
      </c>
      <c r="Q116" t="s">
        <v>917</v>
      </c>
      <c r="R116">
        <f>C116-D116</f>
        <v>3834</v>
      </c>
    </row>
    <row r="117" spans="1:17" ht="12.75">
      <c r="A117">
        <v>5542</v>
      </c>
      <c r="B117" t="s">
        <v>1432</v>
      </c>
      <c r="C117">
        <v>92</v>
      </c>
      <c r="D117">
        <v>2</v>
      </c>
      <c r="E117">
        <v>120</v>
      </c>
      <c r="G117">
        <v>90</v>
      </c>
      <c r="H117">
        <v>30</v>
      </c>
      <c r="I117">
        <v>0</v>
      </c>
      <c r="J117">
        <v>1</v>
      </c>
      <c r="K117">
        <v>0.98</v>
      </c>
      <c r="L117" s="1">
        <v>0.02</v>
      </c>
      <c r="M117">
        <v>0</v>
      </c>
      <c r="N117">
        <v>0</v>
      </c>
      <c r="O117">
        <v>0</v>
      </c>
      <c r="P117">
        <v>0</v>
      </c>
      <c r="Q117" t="s">
        <v>916</v>
      </c>
    </row>
    <row r="118" spans="1:18" ht="12.75">
      <c r="A118">
        <v>6425</v>
      </c>
      <c r="B118" t="s">
        <v>461</v>
      </c>
      <c r="C118">
        <v>135549</v>
      </c>
      <c r="D118">
        <v>1826</v>
      </c>
      <c r="E118">
        <v>238578.5</v>
      </c>
      <c r="F118">
        <f>ROUNDUP(E118/D118,2)</f>
        <v>130.66</v>
      </c>
      <c r="G118">
        <v>217463</v>
      </c>
      <c r="H118">
        <v>21115.5</v>
      </c>
      <c r="I118">
        <v>1</v>
      </c>
      <c r="J118">
        <v>1</v>
      </c>
      <c r="K118">
        <v>1.6</v>
      </c>
      <c r="L118" s="1">
        <v>0.13</v>
      </c>
      <c r="M118">
        <v>0</v>
      </c>
      <c r="N118">
        <v>0</v>
      </c>
      <c r="O118">
        <v>0</v>
      </c>
      <c r="P118">
        <v>855326</v>
      </c>
      <c r="Q118" t="s">
        <v>1323</v>
      </c>
      <c r="R118">
        <f>C118-D118</f>
        <v>133723</v>
      </c>
    </row>
    <row r="119" spans="1:17" ht="12.75">
      <c r="A119">
        <v>6329</v>
      </c>
      <c r="B119" t="s">
        <v>469</v>
      </c>
      <c r="C119">
        <v>938</v>
      </c>
      <c r="D119">
        <v>670</v>
      </c>
      <c r="E119">
        <v>1172.5</v>
      </c>
      <c r="G119">
        <v>904.5</v>
      </c>
      <c r="H119">
        <v>268</v>
      </c>
      <c r="I119">
        <v>0</v>
      </c>
      <c r="J119">
        <v>1</v>
      </c>
      <c r="K119">
        <v>0.96</v>
      </c>
      <c r="L119" s="1">
        <v>0.71</v>
      </c>
      <c r="M119">
        <v>0</v>
      </c>
      <c r="N119">
        <v>0</v>
      </c>
      <c r="O119">
        <v>0</v>
      </c>
      <c r="P119">
        <v>47776</v>
      </c>
      <c r="Q119" t="s">
        <v>1329</v>
      </c>
    </row>
    <row r="120" spans="1:17" ht="12.75">
      <c r="A120">
        <v>5867</v>
      </c>
      <c r="B120" t="s">
        <v>1433</v>
      </c>
      <c r="C120">
        <v>1561</v>
      </c>
      <c r="D120">
        <v>495</v>
      </c>
      <c r="E120">
        <v>2383</v>
      </c>
      <c r="G120">
        <v>1485</v>
      </c>
      <c r="H120">
        <v>898</v>
      </c>
      <c r="I120">
        <v>1</v>
      </c>
      <c r="J120">
        <v>0</v>
      </c>
      <c r="K120">
        <v>0.95</v>
      </c>
      <c r="L120" s="1">
        <v>0.32</v>
      </c>
      <c r="M120">
        <v>0</v>
      </c>
      <c r="N120">
        <v>0</v>
      </c>
      <c r="O120">
        <v>0</v>
      </c>
      <c r="P120">
        <v>6914</v>
      </c>
      <c r="Q120" t="s">
        <v>1327</v>
      </c>
    </row>
    <row r="121" spans="1:17" ht="12.75">
      <c r="A121">
        <v>6402</v>
      </c>
      <c r="B121" t="s">
        <v>1434</v>
      </c>
      <c r="C121">
        <v>87</v>
      </c>
      <c r="D121">
        <v>3</v>
      </c>
      <c r="E121">
        <v>96</v>
      </c>
      <c r="G121">
        <v>81</v>
      </c>
      <c r="H121">
        <v>15</v>
      </c>
      <c r="I121">
        <v>0</v>
      </c>
      <c r="J121">
        <v>1</v>
      </c>
      <c r="K121">
        <v>0.93</v>
      </c>
      <c r="L121" s="1">
        <v>0.03</v>
      </c>
      <c r="M121">
        <v>0</v>
      </c>
      <c r="N121">
        <v>0</v>
      </c>
      <c r="O121">
        <v>0</v>
      </c>
      <c r="P121">
        <v>25</v>
      </c>
      <c r="Q121" t="s">
        <v>641</v>
      </c>
    </row>
    <row r="122" spans="1:17" ht="12.75">
      <c r="A122">
        <v>5941</v>
      </c>
      <c r="B122" t="s">
        <v>1435</v>
      </c>
      <c r="C122">
        <v>11823</v>
      </c>
      <c r="D122">
        <v>359</v>
      </c>
      <c r="E122">
        <v>16155</v>
      </c>
      <c r="G122">
        <v>10839</v>
      </c>
      <c r="H122">
        <v>5316</v>
      </c>
      <c r="I122">
        <v>0</v>
      </c>
      <c r="J122">
        <v>1</v>
      </c>
      <c r="K122">
        <v>0.92</v>
      </c>
      <c r="L122" s="1">
        <v>0.03</v>
      </c>
      <c r="M122">
        <v>0</v>
      </c>
      <c r="N122">
        <v>0</v>
      </c>
      <c r="O122">
        <v>0</v>
      </c>
      <c r="P122">
        <v>151499</v>
      </c>
      <c r="Q122" t="s">
        <v>1367</v>
      </c>
    </row>
    <row r="123" spans="1:18" ht="12.75">
      <c r="A123">
        <v>4688</v>
      </c>
      <c r="B123" t="s">
        <v>1143</v>
      </c>
      <c r="C123">
        <v>25552</v>
      </c>
      <c r="D123">
        <v>493</v>
      </c>
      <c r="E123">
        <v>9860</v>
      </c>
      <c r="F123">
        <f>ROUNDUP(E123/D123,2)</f>
        <v>20</v>
      </c>
      <c r="G123">
        <v>8571.5</v>
      </c>
      <c r="H123">
        <v>1288.5</v>
      </c>
      <c r="I123">
        <v>1</v>
      </c>
      <c r="J123">
        <v>1</v>
      </c>
      <c r="K123">
        <v>0.34</v>
      </c>
      <c r="L123" s="1">
        <v>0.02</v>
      </c>
      <c r="M123">
        <v>0</v>
      </c>
      <c r="N123">
        <v>0</v>
      </c>
      <c r="O123">
        <v>0</v>
      </c>
      <c r="P123">
        <v>31598</v>
      </c>
      <c r="Q123" t="s">
        <v>636</v>
      </c>
      <c r="R123">
        <f>C123-D123</f>
        <v>25059</v>
      </c>
    </row>
    <row r="124" spans="1:17" ht="12.75">
      <c r="A124">
        <v>4551</v>
      </c>
      <c r="B124" t="s">
        <v>471</v>
      </c>
      <c r="C124">
        <v>841</v>
      </c>
      <c r="D124">
        <v>509</v>
      </c>
      <c r="E124">
        <v>763.5</v>
      </c>
      <c r="G124">
        <v>763.5</v>
      </c>
      <c r="H124">
        <v>0</v>
      </c>
      <c r="I124">
        <v>0</v>
      </c>
      <c r="J124">
        <v>1</v>
      </c>
      <c r="K124">
        <v>0.91</v>
      </c>
      <c r="L124" s="1">
        <v>0.61</v>
      </c>
      <c r="M124">
        <v>0</v>
      </c>
      <c r="N124">
        <v>0</v>
      </c>
      <c r="O124">
        <v>0</v>
      </c>
      <c r="P124">
        <v>16706</v>
      </c>
      <c r="Q124" t="s">
        <v>1329</v>
      </c>
    </row>
    <row r="125" spans="1:17" ht="12.75">
      <c r="A125">
        <v>5940</v>
      </c>
      <c r="B125" t="s">
        <v>1436</v>
      </c>
      <c r="C125">
        <v>13659</v>
      </c>
      <c r="D125">
        <v>0</v>
      </c>
      <c r="E125">
        <v>17802</v>
      </c>
      <c r="G125">
        <v>12259.5</v>
      </c>
      <c r="H125">
        <v>5542.5</v>
      </c>
      <c r="I125">
        <v>1</v>
      </c>
      <c r="J125">
        <v>1</v>
      </c>
      <c r="K125">
        <v>0.9</v>
      </c>
      <c r="L125" s="1">
        <v>0</v>
      </c>
      <c r="M125">
        <v>908</v>
      </c>
      <c r="N125">
        <v>881</v>
      </c>
      <c r="O125">
        <v>27</v>
      </c>
      <c r="P125">
        <v>135223</v>
      </c>
      <c r="Q125" t="s">
        <v>1437</v>
      </c>
    </row>
    <row r="126" spans="1:18" ht="12.75">
      <c r="A126">
        <v>5550</v>
      </c>
      <c r="B126" t="s">
        <v>1383</v>
      </c>
      <c r="C126">
        <v>2358</v>
      </c>
      <c r="D126">
        <v>287</v>
      </c>
      <c r="E126">
        <v>5580.6</v>
      </c>
      <c r="F126">
        <f>ROUNDUP(E126/D126,2)</f>
        <v>19.450000000000003</v>
      </c>
      <c r="G126">
        <v>4306.25</v>
      </c>
      <c r="H126">
        <v>1274.35</v>
      </c>
      <c r="I126">
        <v>1</v>
      </c>
      <c r="J126">
        <v>1</v>
      </c>
      <c r="K126">
        <v>1.83</v>
      </c>
      <c r="L126" s="1">
        <v>1.22</v>
      </c>
      <c r="M126">
        <v>0</v>
      </c>
      <c r="N126">
        <v>0</v>
      </c>
      <c r="O126">
        <v>0</v>
      </c>
      <c r="P126">
        <v>91449</v>
      </c>
      <c r="Q126" t="s">
        <v>913</v>
      </c>
      <c r="R126">
        <f>C126-D126</f>
        <v>2071</v>
      </c>
    </row>
    <row r="127" spans="1:18" ht="12.75">
      <c r="A127">
        <v>5357</v>
      </c>
      <c r="B127" t="s">
        <v>1396</v>
      </c>
      <c r="C127">
        <v>8594</v>
      </c>
      <c r="D127">
        <v>1429</v>
      </c>
      <c r="E127">
        <v>14290</v>
      </c>
      <c r="F127">
        <f>ROUNDUP(E127/D127,2)</f>
        <v>10</v>
      </c>
      <c r="G127">
        <v>13247.5</v>
      </c>
      <c r="H127">
        <v>1042.5</v>
      </c>
      <c r="I127">
        <v>1</v>
      </c>
      <c r="J127">
        <v>1</v>
      </c>
      <c r="K127">
        <v>1.54</v>
      </c>
      <c r="L127" s="1">
        <v>0.17</v>
      </c>
      <c r="M127">
        <v>0</v>
      </c>
      <c r="N127">
        <v>0</v>
      </c>
      <c r="O127">
        <v>0</v>
      </c>
      <c r="P127">
        <v>13</v>
      </c>
      <c r="Q127" t="s">
        <v>917</v>
      </c>
      <c r="R127">
        <f>C127-D127</f>
        <v>7165</v>
      </c>
    </row>
    <row r="128" spans="1:17" ht="12.75">
      <c r="A128">
        <v>6549</v>
      </c>
      <c r="B128" t="s">
        <v>1440</v>
      </c>
      <c r="C128">
        <v>346</v>
      </c>
      <c r="D128">
        <v>100</v>
      </c>
      <c r="E128">
        <v>375</v>
      </c>
      <c r="G128">
        <v>300</v>
      </c>
      <c r="H128">
        <v>75</v>
      </c>
      <c r="I128">
        <v>0</v>
      </c>
      <c r="J128">
        <v>1</v>
      </c>
      <c r="K128">
        <v>0.87</v>
      </c>
      <c r="L128" s="1">
        <v>0.29</v>
      </c>
      <c r="M128">
        <v>0</v>
      </c>
      <c r="N128">
        <v>0</v>
      </c>
      <c r="O128">
        <v>0</v>
      </c>
      <c r="P128">
        <v>0</v>
      </c>
      <c r="Q128" t="s">
        <v>1352</v>
      </c>
    </row>
    <row r="129" spans="1:17" ht="12.75">
      <c r="A129">
        <v>6597</v>
      </c>
      <c r="B129" t="s">
        <v>642</v>
      </c>
      <c r="C129">
        <v>47675</v>
      </c>
      <c r="D129">
        <v>8318</v>
      </c>
      <c r="E129">
        <v>56146.5</v>
      </c>
      <c r="G129">
        <v>41590.5</v>
      </c>
      <c r="H129">
        <v>14556</v>
      </c>
      <c r="I129">
        <v>1</v>
      </c>
      <c r="J129">
        <v>0</v>
      </c>
      <c r="K129">
        <v>0.87</v>
      </c>
      <c r="L129" s="1">
        <v>0.17</v>
      </c>
      <c r="M129">
        <v>0</v>
      </c>
      <c r="N129">
        <v>0</v>
      </c>
      <c r="O129">
        <v>0</v>
      </c>
      <c r="P129">
        <v>3292</v>
      </c>
      <c r="Q129" t="s">
        <v>1327</v>
      </c>
    </row>
    <row r="130" spans="1:17" ht="12.75">
      <c r="A130">
        <v>6305</v>
      </c>
      <c r="B130" t="s">
        <v>1441</v>
      </c>
      <c r="C130">
        <v>959</v>
      </c>
      <c r="D130">
        <v>2794</v>
      </c>
      <c r="E130">
        <v>9824.5</v>
      </c>
      <c r="G130">
        <v>8215.4</v>
      </c>
      <c r="H130">
        <v>1609.1</v>
      </c>
      <c r="I130">
        <v>1</v>
      </c>
      <c r="J130">
        <v>1</v>
      </c>
      <c r="K130">
        <v>0.86</v>
      </c>
      <c r="L130" s="1">
        <v>0.29</v>
      </c>
      <c r="M130">
        <v>0</v>
      </c>
      <c r="N130">
        <v>0</v>
      </c>
      <c r="O130">
        <v>0</v>
      </c>
      <c r="P130">
        <v>4361872</v>
      </c>
      <c r="Q130" t="s">
        <v>643</v>
      </c>
    </row>
    <row r="131" spans="1:17" ht="12.75">
      <c r="A131">
        <v>4583</v>
      </c>
      <c r="B131" t="s">
        <v>1442</v>
      </c>
      <c r="C131">
        <v>345</v>
      </c>
      <c r="D131">
        <v>79</v>
      </c>
      <c r="E131">
        <v>395</v>
      </c>
      <c r="G131">
        <v>296.25</v>
      </c>
      <c r="H131">
        <v>98.75</v>
      </c>
      <c r="I131">
        <v>1</v>
      </c>
      <c r="J131">
        <v>1</v>
      </c>
      <c r="K131">
        <v>0.86</v>
      </c>
      <c r="L131" s="1">
        <v>0.23</v>
      </c>
      <c r="M131">
        <v>0</v>
      </c>
      <c r="N131">
        <v>0</v>
      </c>
      <c r="O131">
        <v>0</v>
      </c>
      <c r="P131">
        <v>15</v>
      </c>
      <c r="Q131" t="s">
        <v>913</v>
      </c>
    </row>
    <row r="132" spans="1:17" ht="12.75">
      <c r="A132">
        <v>5824</v>
      </c>
      <c r="B132" t="s">
        <v>1443</v>
      </c>
      <c r="C132">
        <v>98</v>
      </c>
      <c r="D132">
        <v>55</v>
      </c>
      <c r="E132">
        <v>123.75</v>
      </c>
      <c r="G132">
        <v>82.5</v>
      </c>
      <c r="H132">
        <v>41.25</v>
      </c>
      <c r="I132">
        <v>0</v>
      </c>
      <c r="J132">
        <v>1</v>
      </c>
      <c r="K132">
        <v>0.84</v>
      </c>
      <c r="L132" s="1">
        <v>0.56</v>
      </c>
      <c r="M132">
        <v>0</v>
      </c>
      <c r="N132">
        <v>0</v>
      </c>
      <c r="O132">
        <v>0</v>
      </c>
      <c r="P132">
        <v>320</v>
      </c>
      <c r="Q132" t="s">
        <v>1342</v>
      </c>
    </row>
    <row r="133" spans="1:18" ht="12.75">
      <c r="A133">
        <v>5385</v>
      </c>
      <c r="B133" t="s">
        <v>1402</v>
      </c>
      <c r="C133">
        <v>36194</v>
      </c>
      <c r="D133">
        <v>2248</v>
      </c>
      <c r="E133">
        <v>62944</v>
      </c>
      <c r="F133">
        <f>ROUNDUP(E133/D133,2)</f>
        <v>28</v>
      </c>
      <c r="G133">
        <v>50339.4</v>
      </c>
      <c r="H133">
        <v>12604.6</v>
      </c>
      <c r="I133">
        <v>1</v>
      </c>
      <c r="J133">
        <v>1</v>
      </c>
      <c r="K133">
        <v>1.39</v>
      </c>
      <c r="L133" s="1">
        <v>0.06</v>
      </c>
      <c r="M133">
        <v>0</v>
      </c>
      <c r="N133">
        <v>0</v>
      </c>
      <c r="O133">
        <v>0</v>
      </c>
      <c r="P133">
        <v>1054279</v>
      </c>
      <c r="Q133" t="s">
        <v>1312</v>
      </c>
      <c r="R133">
        <f>C133-D133</f>
        <v>33946</v>
      </c>
    </row>
    <row r="134" spans="1:17" ht="12.75">
      <c r="A134">
        <v>5745</v>
      </c>
      <c r="B134" t="s">
        <v>1444</v>
      </c>
      <c r="C134">
        <v>225</v>
      </c>
      <c r="D134">
        <v>75</v>
      </c>
      <c r="E134">
        <v>281.25</v>
      </c>
      <c r="G134">
        <v>187.5</v>
      </c>
      <c r="H134">
        <v>93.75</v>
      </c>
      <c r="I134">
        <v>0</v>
      </c>
      <c r="J134">
        <v>1</v>
      </c>
      <c r="K134">
        <v>0.83</v>
      </c>
      <c r="L134" s="1">
        <v>0.33</v>
      </c>
      <c r="M134">
        <v>0</v>
      </c>
      <c r="N134">
        <v>0</v>
      </c>
      <c r="O134">
        <v>0</v>
      </c>
      <c r="P134">
        <v>0</v>
      </c>
      <c r="Q134" t="s">
        <v>1342</v>
      </c>
    </row>
    <row r="135" spans="1:18" ht="12.75">
      <c r="A135">
        <v>6290</v>
      </c>
      <c r="B135" t="s">
        <v>1494</v>
      </c>
      <c r="C135">
        <v>12498</v>
      </c>
      <c r="D135">
        <v>403</v>
      </c>
      <c r="E135">
        <v>7254</v>
      </c>
      <c r="F135">
        <f>ROUNDUP(E135/D135,2)</f>
        <v>18</v>
      </c>
      <c r="G135">
        <v>7052.5</v>
      </c>
      <c r="H135">
        <v>201.5</v>
      </c>
      <c r="I135">
        <v>1</v>
      </c>
      <c r="J135">
        <v>1</v>
      </c>
      <c r="K135">
        <v>0.56</v>
      </c>
      <c r="L135" s="1">
        <v>0.03</v>
      </c>
      <c r="M135">
        <v>0</v>
      </c>
      <c r="N135">
        <v>0</v>
      </c>
      <c r="O135">
        <v>0</v>
      </c>
      <c r="P135">
        <v>0</v>
      </c>
      <c r="Q135" t="s">
        <v>915</v>
      </c>
      <c r="R135">
        <f>C135-D135</f>
        <v>12095</v>
      </c>
    </row>
    <row r="136" spans="1:17" ht="12.75">
      <c r="A136">
        <v>6212</v>
      </c>
      <c r="B136" t="s">
        <v>1446</v>
      </c>
      <c r="C136">
        <v>600</v>
      </c>
      <c r="D136">
        <v>308</v>
      </c>
      <c r="E136">
        <v>616</v>
      </c>
      <c r="G136">
        <v>499.95</v>
      </c>
      <c r="H136">
        <v>116.05</v>
      </c>
      <c r="I136">
        <v>0</v>
      </c>
      <c r="J136">
        <v>1</v>
      </c>
      <c r="K136">
        <v>0.83</v>
      </c>
      <c r="L136" s="1">
        <v>0.51</v>
      </c>
      <c r="M136">
        <v>0</v>
      </c>
      <c r="N136">
        <v>0</v>
      </c>
      <c r="O136">
        <v>0</v>
      </c>
      <c r="P136">
        <v>260</v>
      </c>
      <c r="Q136" t="s">
        <v>1312</v>
      </c>
    </row>
    <row r="137" spans="1:17" ht="12.75">
      <c r="A137">
        <v>6317</v>
      </c>
      <c r="B137" t="s">
        <v>473</v>
      </c>
      <c r="C137">
        <v>1402</v>
      </c>
      <c r="D137">
        <v>847</v>
      </c>
      <c r="E137">
        <v>1482.25</v>
      </c>
      <c r="G137">
        <v>1143.45</v>
      </c>
      <c r="H137">
        <v>338.8</v>
      </c>
      <c r="I137">
        <v>0</v>
      </c>
      <c r="J137">
        <v>1</v>
      </c>
      <c r="K137">
        <v>0.82</v>
      </c>
      <c r="L137" s="1">
        <v>0.6</v>
      </c>
      <c r="M137">
        <v>0</v>
      </c>
      <c r="N137">
        <v>0</v>
      </c>
      <c r="O137">
        <v>0</v>
      </c>
      <c r="P137">
        <v>1106</v>
      </c>
      <c r="Q137" t="s">
        <v>1329</v>
      </c>
    </row>
    <row r="138" spans="1:18" ht="12.75">
      <c r="A138">
        <v>6460</v>
      </c>
      <c r="B138" t="s">
        <v>959</v>
      </c>
      <c r="C138">
        <v>10808</v>
      </c>
      <c r="D138">
        <v>128</v>
      </c>
      <c r="E138">
        <v>2286</v>
      </c>
      <c r="F138">
        <f>ROUNDUP(E138/D138,2)</f>
        <v>17.860000000000003</v>
      </c>
      <c r="G138">
        <v>1714.5</v>
      </c>
      <c r="H138">
        <v>571.5</v>
      </c>
      <c r="I138">
        <v>1</v>
      </c>
      <c r="J138">
        <v>1</v>
      </c>
      <c r="K138">
        <v>0.16</v>
      </c>
      <c r="L138" s="1">
        <v>0.01</v>
      </c>
      <c r="M138">
        <v>0</v>
      </c>
      <c r="N138">
        <v>0</v>
      </c>
      <c r="O138">
        <v>0</v>
      </c>
      <c r="P138">
        <v>0</v>
      </c>
      <c r="Q138" t="s">
        <v>635</v>
      </c>
      <c r="R138">
        <f>C138-D138</f>
        <v>10680</v>
      </c>
    </row>
    <row r="139" spans="1:17" ht="12.75">
      <c r="A139">
        <v>5377</v>
      </c>
      <c r="B139" t="s">
        <v>1448</v>
      </c>
      <c r="C139">
        <v>64</v>
      </c>
      <c r="D139">
        <v>35</v>
      </c>
      <c r="E139">
        <v>78.75</v>
      </c>
      <c r="G139">
        <v>52.5</v>
      </c>
      <c r="H139">
        <v>26.25</v>
      </c>
      <c r="I139">
        <v>0</v>
      </c>
      <c r="J139">
        <v>1</v>
      </c>
      <c r="K139">
        <v>0.82</v>
      </c>
      <c r="L139" s="1">
        <v>0.55</v>
      </c>
      <c r="M139">
        <v>0</v>
      </c>
      <c r="N139">
        <v>0</v>
      </c>
      <c r="O139">
        <v>0</v>
      </c>
      <c r="P139">
        <v>1585</v>
      </c>
      <c r="Q139" t="s">
        <v>1342</v>
      </c>
    </row>
    <row r="140" spans="1:18" ht="12.75">
      <c r="A140">
        <v>6279</v>
      </c>
      <c r="B140" t="s">
        <v>1403</v>
      </c>
      <c r="C140">
        <v>8578</v>
      </c>
      <c r="D140">
        <v>10382</v>
      </c>
      <c r="E140">
        <v>15573</v>
      </c>
      <c r="F140">
        <f>ROUNDUP(E140/D140,2)</f>
        <v>1.5</v>
      </c>
      <c r="G140">
        <v>11949.1</v>
      </c>
      <c r="H140">
        <v>3623.9</v>
      </c>
      <c r="I140">
        <v>1</v>
      </c>
      <c r="J140">
        <v>1</v>
      </c>
      <c r="K140">
        <v>1.39</v>
      </c>
      <c r="L140" s="1">
        <v>1.21</v>
      </c>
      <c r="M140">
        <v>0</v>
      </c>
      <c r="N140">
        <v>0</v>
      </c>
      <c r="O140">
        <v>0</v>
      </c>
      <c r="P140">
        <v>126974</v>
      </c>
      <c r="Q140" t="s">
        <v>1312</v>
      </c>
      <c r="R140">
        <f>C140-D140</f>
        <v>-1804</v>
      </c>
    </row>
    <row r="141" spans="1:17" ht="12.75">
      <c r="A141">
        <v>6155</v>
      </c>
      <c r="B141" t="s">
        <v>1449</v>
      </c>
      <c r="C141">
        <v>7797</v>
      </c>
      <c r="D141">
        <v>758</v>
      </c>
      <c r="E141">
        <v>7580</v>
      </c>
      <c r="G141">
        <v>6333.25</v>
      </c>
      <c r="H141">
        <v>1246.75</v>
      </c>
      <c r="I141">
        <v>0</v>
      </c>
      <c r="J141">
        <v>1</v>
      </c>
      <c r="K141">
        <v>0.81</v>
      </c>
      <c r="L141" s="1">
        <v>0.1</v>
      </c>
      <c r="M141">
        <v>0</v>
      </c>
      <c r="N141">
        <v>0</v>
      </c>
      <c r="O141">
        <v>0</v>
      </c>
      <c r="P141">
        <v>110026</v>
      </c>
      <c r="Q141" t="s">
        <v>921</v>
      </c>
    </row>
    <row r="142" spans="1:18" ht="12.75">
      <c r="A142">
        <v>5314</v>
      </c>
      <c r="B142" t="s">
        <v>648</v>
      </c>
      <c r="C142">
        <v>22437</v>
      </c>
      <c r="D142">
        <v>945</v>
      </c>
      <c r="E142">
        <v>15120</v>
      </c>
      <c r="F142">
        <f>ROUNDUP(E142/D142,2)</f>
        <v>16</v>
      </c>
      <c r="G142">
        <v>12760.25</v>
      </c>
      <c r="H142">
        <v>2359.75</v>
      </c>
      <c r="I142">
        <v>1</v>
      </c>
      <c r="J142">
        <v>1</v>
      </c>
      <c r="K142">
        <v>0.57</v>
      </c>
      <c r="L142" s="1">
        <v>0.04</v>
      </c>
      <c r="M142">
        <v>0</v>
      </c>
      <c r="N142">
        <v>0</v>
      </c>
      <c r="O142">
        <v>0</v>
      </c>
      <c r="P142">
        <v>300537</v>
      </c>
      <c r="Q142" t="s">
        <v>917</v>
      </c>
      <c r="R142">
        <f>C142-D142</f>
        <v>21492</v>
      </c>
    </row>
    <row r="143" spans="1:17" ht="12.75">
      <c r="A143">
        <v>6424</v>
      </c>
      <c r="B143" t="s">
        <v>1451</v>
      </c>
      <c r="C143">
        <v>17005</v>
      </c>
      <c r="D143">
        <v>3079</v>
      </c>
      <c r="E143">
        <v>19130.5</v>
      </c>
      <c r="G143">
        <v>13855.5</v>
      </c>
      <c r="H143">
        <v>5275</v>
      </c>
      <c r="I143">
        <v>1</v>
      </c>
      <c r="J143">
        <v>0</v>
      </c>
      <c r="K143">
        <v>0.81</v>
      </c>
      <c r="L143" s="1">
        <v>0.18</v>
      </c>
      <c r="M143">
        <v>0</v>
      </c>
      <c r="N143">
        <v>0</v>
      </c>
      <c r="O143">
        <v>0</v>
      </c>
      <c r="P143">
        <v>140168</v>
      </c>
      <c r="Q143" t="s">
        <v>1327</v>
      </c>
    </row>
    <row r="144" spans="1:17" ht="12.75">
      <c r="A144">
        <v>6630</v>
      </c>
      <c r="B144" t="s">
        <v>1452</v>
      </c>
      <c r="C144">
        <v>1</v>
      </c>
      <c r="D144">
        <v>1</v>
      </c>
      <c r="E144">
        <v>1</v>
      </c>
      <c r="G144">
        <v>0.8</v>
      </c>
      <c r="H144">
        <v>0.2</v>
      </c>
      <c r="I144">
        <v>1</v>
      </c>
      <c r="J144">
        <v>1</v>
      </c>
      <c r="K144">
        <v>0.8</v>
      </c>
      <c r="L144" s="1">
        <v>1</v>
      </c>
      <c r="M144">
        <v>0</v>
      </c>
      <c r="N144">
        <v>0</v>
      </c>
      <c r="O144">
        <v>0</v>
      </c>
      <c r="P144">
        <v>0</v>
      </c>
      <c r="Q144" t="s">
        <v>915</v>
      </c>
    </row>
    <row r="145" spans="1:17" ht="12.75">
      <c r="A145">
        <v>6512</v>
      </c>
      <c r="B145" t="s">
        <v>1453</v>
      </c>
      <c r="C145">
        <v>34183</v>
      </c>
      <c r="D145">
        <v>1034</v>
      </c>
      <c r="E145">
        <v>44891</v>
      </c>
      <c r="G145">
        <v>27482</v>
      </c>
      <c r="H145">
        <v>17409</v>
      </c>
      <c r="I145">
        <v>1</v>
      </c>
      <c r="J145">
        <v>0</v>
      </c>
      <c r="K145">
        <v>0.8</v>
      </c>
      <c r="L145" s="1">
        <v>0.03</v>
      </c>
      <c r="M145">
        <v>0</v>
      </c>
      <c r="N145">
        <v>0</v>
      </c>
      <c r="O145">
        <v>0</v>
      </c>
      <c r="P145">
        <v>3338</v>
      </c>
      <c r="Q145" t="s">
        <v>1327</v>
      </c>
    </row>
    <row r="146" spans="1:17" ht="12.75">
      <c r="A146">
        <v>6161</v>
      </c>
      <c r="B146" t="s">
        <v>1454</v>
      </c>
      <c r="C146">
        <v>3698</v>
      </c>
      <c r="D146">
        <v>1518</v>
      </c>
      <c r="E146">
        <v>39260</v>
      </c>
      <c r="G146">
        <v>29560.1</v>
      </c>
      <c r="H146">
        <v>9699.9</v>
      </c>
      <c r="I146">
        <v>1</v>
      </c>
      <c r="J146">
        <v>0</v>
      </c>
      <c r="K146">
        <v>0.8</v>
      </c>
      <c r="L146" s="1">
        <v>0.04</v>
      </c>
      <c r="M146">
        <v>0</v>
      </c>
      <c r="N146">
        <v>0</v>
      </c>
      <c r="O146">
        <v>0</v>
      </c>
      <c r="P146">
        <v>287</v>
      </c>
      <c r="Q146" t="s">
        <v>1327</v>
      </c>
    </row>
    <row r="147" spans="1:17" ht="12.75">
      <c r="A147">
        <v>3977</v>
      </c>
      <c r="B147" t="s">
        <v>1455</v>
      </c>
      <c r="C147">
        <v>916</v>
      </c>
      <c r="D147">
        <v>0</v>
      </c>
      <c r="E147">
        <v>1078</v>
      </c>
      <c r="G147">
        <v>720.5</v>
      </c>
      <c r="H147">
        <v>357.5</v>
      </c>
      <c r="I147">
        <v>1</v>
      </c>
      <c r="J147">
        <v>1</v>
      </c>
      <c r="K147">
        <v>0.79</v>
      </c>
      <c r="L147" s="1">
        <v>0</v>
      </c>
      <c r="M147">
        <v>77</v>
      </c>
      <c r="N147">
        <v>77</v>
      </c>
      <c r="O147">
        <v>0</v>
      </c>
      <c r="P147">
        <v>0</v>
      </c>
      <c r="Q147" t="s">
        <v>1437</v>
      </c>
    </row>
    <row r="148" spans="1:17" ht="12.75">
      <c r="A148">
        <v>4883</v>
      </c>
      <c r="B148" t="s">
        <v>475</v>
      </c>
      <c r="C148">
        <v>411</v>
      </c>
      <c r="D148">
        <v>214</v>
      </c>
      <c r="E148">
        <v>321</v>
      </c>
      <c r="G148">
        <v>321</v>
      </c>
      <c r="H148">
        <v>0</v>
      </c>
      <c r="I148">
        <v>0</v>
      </c>
      <c r="J148">
        <v>1</v>
      </c>
      <c r="K148">
        <v>0.78</v>
      </c>
      <c r="L148" s="1">
        <v>0.52</v>
      </c>
      <c r="M148">
        <v>0</v>
      </c>
      <c r="N148">
        <v>0</v>
      </c>
      <c r="O148">
        <v>0</v>
      </c>
      <c r="P148">
        <v>16084</v>
      </c>
      <c r="Q148" t="s">
        <v>1329</v>
      </c>
    </row>
    <row r="149" spans="1:18" ht="12.75">
      <c r="A149">
        <v>6420</v>
      </c>
      <c r="B149" t="s">
        <v>1410</v>
      </c>
      <c r="C149">
        <v>198034</v>
      </c>
      <c r="D149">
        <v>32048</v>
      </c>
      <c r="E149">
        <v>320480</v>
      </c>
      <c r="F149">
        <f>ROUNDUP(E149/D149,2)</f>
        <v>10</v>
      </c>
      <c r="G149">
        <v>256384</v>
      </c>
      <c r="H149">
        <v>64096</v>
      </c>
      <c r="I149">
        <v>1</v>
      </c>
      <c r="J149">
        <v>1</v>
      </c>
      <c r="K149">
        <v>1.29</v>
      </c>
      <c r="L149" s="1">
        <v>0.16</v>
      </c>
      <c r="M149">
        <v>0</v>
      </c>
      <c r="N149">
        <v>0</v>
      </c>
      <c r="O149">
        <v>0</v>
      </c>
      <c r="P149">
        <v>0</v>
      </c>
      <c r="Q149" t="s">
        <v>1361</v>
      </c>
      <c r="R149">
        <f>C149-D149</f>
        <v>165986</v>
      </c>
    </row>
    <row r="150" spans="1:18" ht="12.75">
      <c r="A150">
        <v>2822</v>
      </c>
      <c r="B150" t="s">
        <v>19</v>
      </c>
      <c r="C150">
        <v>58765</v>
      </c>
      <c r="D150">
        <v>995</v>
      </c>
      <c r="E150">
        <v>14925</v>
      </c>
      <c r="F150">
        <f>ROUNDUP(E150/D150,2)</f>
        <v>15</v>
      </c>
      <c r="G150">
        <v>14925</v>
      </c>
      <c r="H150">
        <v>0</v>
      </c>
      <c r="I150">
        <v>1</v>
      </c>
      <c r="J150">
        <v>1</v>
      </c>
      <c r="K150">
        <v>0.25</v>
      </c>
      <c r="L150" s="1">
        <v>0.17</v>
      </c>
      <c r="M150">
        <v>0</v>
      </c>
      <c r="N150">
        <v>0</v>
      </c>
      <c r="O150">
        <v>0</v>
      </c>
      <c r="P150">
        <v>38915</v>
      </c>
      <c r="Q150" t="s">
        <v>1329</v>
      </c>
      <c r="R150">
        <f>C150-D150</f>
        <v>57770</v>
      </c>
    </row>
    <row r="151" spans="1:17" ht="12.75">
      <c r="A151">
        <v>6400</v>
      </c>
      <c r="B151" t="s">
        <v>1458</v>
      </c>
      <c r="C151">
        <v>5115</v>
      </c>
      <c r="D151">
        <v>3</v>
      </c>
      <c r="E151">
        <v>4128</v>
      </c>
      <c r="G151">
        <v>3978</v>
      </c>
      <c r="H151">
        <v>150</v>
      </c>
      <c r="I151">
        <v>0</v>
      </c>
      <c r="J151">
        <v>1</v>
      </c>
      <c r="K151">
        <v>0.78</v>
      </c>
      <c r="L151" s="1">
        <v>0</v>
      </c>
      <c r="M151">
        <v>129</v>
      </c>
      <c r="N151">
        <v>129</v>
      </c>
      <c r="O151">
        <v>0</v>
      </c>
      <c r="P151">
        <v>0</v>
      </c>
      <c r="Q151" t="s">
        <v>1437</v>
      </c>
    </row>
    <row r="152" spans="1:18" ht="12.75">
      <c r="A152">
        <v>6072</v>
      </c>
      <c r="B152" t="s">
        <v>1412</v>
      </c>
      <c r="C152">
        <v>36192</v>
      </c>
      <c r="D152">
        <v>2386</v>
      </c>
      <c r="E152">
        <v>55466</v>
      </c>
      <c r="F152">
        <f>ROUNDUP(E152/D152,2)</f>
        <v>23.25</v>
      </c>
      <c r="G152">
        <v>44884</v>
      </c>
      <c r="H152">
        <v>10582</v>
      </c>
      <c r="I152">
        <v>1</v>
      </c>
      <c r="J152">
        <v>1</v>
      </c>
      <c r="K152">
        <v>1.24</v>
      </c>
      <c r="L152" s="1">
        <v>0.07</v>
      </c>
      <c r="M152">
        <v>0</v>
      </c>
      <c r="N152">
        <v>0</v>
      </c>
      <c r="O152">
        <v>0</v>
      </c>
      <c r="P152">
        <v>111863</v>
      </c>
      <c r="Q152" t="s">
        <v>639</v>
      </c>
      <c r="R152">
        <f>C152-D152</f>
        <v>33806</v>
      </c>
    </row>
    <row r="153" spans="1:18" ht="12.75">
      <c r="A153">
        <v>4143</v>
      </c>
      <c r="B153" t="s">
        <v>464</v>
      </c>
      <c r="C153">
        <v>41975</v>
      </c>
      <c r="D153">
        <v>3234</v>
      </c>
      <c r="E153">
        <v>45441</v>
      </c>
      <c r="F153">
        <f>ROUNDUP(E153/D153,2)</f>
        <v>14.06</v>
      </c>
      <c r="G153">
        <v>50976.75</v>
      </c>
      <c r="H153">
        <v>-5535.75</v>
      </c>
      <c r="I153">
        <v>1</v>
      </c>
      <c r="J153">
        <v>1</v>
      </c>
      <c r="K153">
        <v>1.21</v>
      </c>
      <c r="L153" s="1">
        <v>0.08</v>
      </c>
      <c r="M153">
        <v>0</v>
      </c>
      <c r="N153">
        <v>0</v>
      </c>
      <c r="O153">
        <v>0</v>
      </c>
      <c r="P153">
        <v>75689</v>
      </c>
      <c r="Q153" t="s">
        <v>1361</v>
      </c>
      <c r="R153">
        <f>C153-D153</f>
        <v>38741</v>
      </c>
    </row>
    <row r="154" spans="1:18" ht="12.75">
      <c r="A154">
        <v>6651</v>
      </c>
      <c r="B154" t="s">
        <v>1264</v>
      </c>
      <c r="C154">
        <v>11169</v>
      </c>
      <c r="D154">
        <v>201</v>
      </c>
      <c r="E154">
        <v>3015</v>
      </c>
      <c r="F154">
        <f>ROUNDUP(E154/D154,2)</f>
        <v>15</v>
      </c>
      <c r="G154">
        <v>2311.5</v>
      </c>
      <c r="H154">
        <v>703.5</v>
      </c>
      <c r="I154">
        <v>1</v>
      </c>
      <c r="J154">
        <v>1</v>
      </c>
      <c r="K154">
        <v>0.21</v>
      </c>
      <c r="L154" s="1">
        <v>0.18</v>
      </c>
      <c r="M154">
        <v>0</v>
      </c>
      <c r="N154">
        <v>0</v>
      </c>
      <c r="O154">
        <v>0</v>
      </c>
      <c r="P154">
        <v>4016</v>
      </c>
      <c r="Q154" t="s">
        <v>1312</v>
      </c>
      <c r="R154">
        <f>C154-D154</f>
        <v>10968</v>
      </c>
    </row>
    <row r="155" spans="1:18" ht="12.75">
      <c r="A155">
        <v>6555</v>
      </c>
      <c r="B155" t="s">
        <v>497</v>
      </c>
      <c r="C155">
        <v>10492</v>
      </c>
      <c r="D155">
        <v>432</v>
      </c>
      <c r="E155">
        <v>6480</v>
      </c>
      <c r="F155">
        <f>ROUNDUP(E155/D155,2)</f>
        <v>15</v>
      </c>
      <c r="G155">
        <v>4968</v>
      </c>
      <c r="H155">
        <v>1512</v>
      </c>
      <c r="I155">
        <v>1</v>
      </c>
      <c r="J155">
        <v>1</v>
      </c>
      <c r="K155">
        <v>0.47</v>
      </c>
      <c r="L155" s="1">
        <v>0.41</v>
      </c>
      <c r="M155">
        <v>0</v>
      </c>
      <c r="N155">
        <v>0</v>
      </c>
      <c r="O155">
        <v>0</v>
      </c>
      <c r="P155">
        <v>302</v>
      </c>
      <c r="Q155" t="s">
        <v>1312</v>
      </c>
      <c r="R155">
        <f>C155-D155</f>
        <v>10060</v>
      </c>
    </row>
    <row r="156" spans="1:18" ht="12.75">
      <c r="A156">
        <v>5236</v>
      </c>
      <c r="B156" t="s">
        <v>79</v>
      </c>
      <c r="C156">
        <v>8199</v>
      </c>
      <c r="D156">
        <v>107</v>
      </c>
      <c r="E156">
        <v>1605</v>
      </c>
      <c r="F156">
        <f>ROUNDUP(E156/D156,2)</f>
        <v>15</v>
      </c>
      <c r="G156">
        <v>1605</v>
      </c>
      <c r="H156">
        <v>0</v>
      </c>
      <c r="I156">
        <v>1</v>
      </c>
      <c r="J156">
        <v>1</v>
      </c>
      <c r="K156">
        <v>0.2</v>
      </c>
      <c r="L156" s="1">
        <v>0.13</v>
      </c>
      <c r="M156">
        <v>0</v>
      </c>
      <c r="N156">
        <v>0</v>
      </c>
      <c r="O156">
        <v>0</v>
      </c>
      <c r="P156">
        <v>2996</v>
      </c>
      <c r="Q156" t="s">
        <v>1329</v>
      </c>
      <c r="R156">
        <f>C156-D156</f>
        <v>8092</v>
      </c>
    </row>
    <row r="157" spans="1:17" ht="12.75">
      <c r="A157">
        <v>5053</v>
      </c>
      <c r="B157" t="s">
        <v>478</v>
      </c>
      <c r="C157">
        <v>2</v>
      </c>
      <c r="D157">
        <v>1</v>
      </c>
      <c r="E157">
        <v>1.5</v>
      </c>
      <c r="G157">
        <v>1.5</v>
      </c>
      <c r="H157">
        <v>0</v>
      </c>
      <c r="I157">
        <v>0</v>
      </c>
      <c r="J157">
        <v>1</v>
      </c>
      <c r="K157">
        <v>0.75</v>
      </c>
      <c r="L157" s="1">
        <v>0.5</v>
      </c>
      <c r="M157">
        <v>0</v>
      </c>
      <c r="N157">
        <v>0</v>
      </c>
      <c r="O157">
        <v>0</v>
      </c>
      <c r="P157">
        <v>1146</v>
      </c>
      <c r="Q157" t="s">
        <v>1329</v>
      </c>
    </row>
    <row r="158" spans="1:18" ht="12.75">
      <c r="A158">
        <v>5594</v>
      </c>
      <c r="B158" t="s">
        <v>1178</v>
      </c>
      <c r="C158">
        <v>333943</v>
      </c>
      <c r="D158">
        <v>74879</v>
      </c>
      <c r="E158">
        <v>123550.35</v>
      </c>
      <c r="F158">
        <f>ROUNDUP(E158/D158,2)</f>
        <v>1.65</v>
      </c>
      <c r="G158">
        <v>96966.75</v>
      </c>
      <c r="H158">
        <v>26583.6</v>
      </c>
      <c r="I158">
        <v>1</v>
      </c>
      <c r="J158">
        <v>1</v>
      </c>
      <c r="K158">
        <v>0.29</v>
      </c>
      <c r="L158" s="1">
        <v>0.22</v>
      </c>
      <c r="M158">
        <v>0</v>
      </c>
      <c r="N158">
        <v>0</v>
      </c>
      <c r="O158">
        <v>0</v>
      </c>
      <c r="P158">
        <v>500</v>
      </c>
      <c r="Q158" t="s">
        <v>914</v>
      </c>
      <c r="R158">
        <f>C158-D158</f>
        <v>259064</v>
      </c>
    </row>
    <row r="159" spans="1:18" ht="12.75">
      <c r="A159">
        <v>5858</v>
      </c>
      <c r="B159" t="s">
        <v>1470</v>
      </c>
      <c r="C159">
        <v>5592</v>
      </c>
      <c r="D159">
        <v>365</v>
      </c>
      <c r="E159">
        <v>5475</v>
      </c>
      <c r="F159">
        <f>ROUNDUP(E159/D159,2)</f>
        <v>15</v>
      </c>
      <c r="G159">
        <v>4106.25</v>
      </c>
      <c r="H159">
        <v>1368.75</v>
      </c>
      <c r="I159">
        <v>1</v>
      </c>
      <c r="J159">
        <v>1</v>
      </c>
      <c r="K159">
        <v>0.73</v>
      </c>
      <c r="L159" s="1">
        <v>0.07</v>
      </c>
      <c r="M159">
        <v>0</v>
      </c>
      <c r="N159">
        <v>0</v>
      </c>
      <c r="O159">
        <v>0</v>
      </c>
      <c r="P159">
        <v>0</v>
      </c>
      <c r="Q159" t="s">
        <v>646</v>
      </c>
      <c r="R159">
        <f>C159-D159</f>
        <v>5227</v>
      </c>
    </row>
    <row r="160" spans="1:17" ht="12.75">
      <c r="A160">
        <v>5264</v>
      </c>
      <c r="B160" t="s">
        <v>1465</v>
      </c>
      <c r="C160">
        <v>26</v>
      </c>
      <c r="D160">
        <v>4</v>
      </c>
      <c r="E160">
        <v>28</v>
      </c>
      <c r="G160">
        <v>19.5</v>
      </c>
      <c r="H160">
        <v>8.5</v>
      </c>
      <c r="I160">
        <v>0</v>
      </c>
      <c r="J160">
        <v>1</v>
      </c>
      <c r="K160">
        <v>0.75</v>
      </c>
      <c r="L160" s="1">
        <v>0.15</v>
      </c>
      <c r="M160">
        <v>0</v>
      </c>
      <c r="N160">
        <v>0</v>
      </c>
      <c r="O160">
        <v>0</v>
      </c>
      <c r="P160">
        <v>213</v>
      </c>
      <c r="Q160" t="s">
        <v>923</v>
      </c>
    </row>
    <row r="161" spans="1:17" ht="12.75">
      <c r="A161">
        <v>6618</v>
      </c>
      <c r="B161" t="s">
        <v>1466</v>
      </c>
      <c r="C161">
        <v>793</v>
      </c>
      <c r="D161">
        <v>515</v>
      </c>
      <c r="E161">
        <v>772.5</v>
      </c>
      <c r="G161">
        <v>592.25</v>
      </c>
      <c r="H161">
        <v>180.25</v>
      </c>
      <c r="I161">
        <v>1</v>
      </c>
      <c r="J161">
        <v>1</v>
      </c>
      <c r="K161">
        <v>0.75</v>
      </c>
      <c r="L161" s="1">
        <v>0.65</v>
      </c>
      <c r="M161">
        <v>0</v>
      </c>
      <c r="N161">
        <v>0</v>
      </c>
      <c r="O161">
        <v>0</v>
      </c>
      <c r="P161">
        <v>87948</v>
      </c>
      <c r="Q161" t="s">
        <v>1312</v>
      </c>
    </row>
    <row r="162" spans="1:17" ht="12.75">
      <c r="A162">
        <v>6654</v>
      </c>
      <c r="B162" t="s">
        <v>1467</v>
      </c>
      <c r="C162">
        <v>34</v>
      </c>
      <c r="D162">
        <v>1</v>
      </c>
      <c r="E162">
        <v>34</v>
      </c>
      <c r="G162">
        <v>25</v>
      </c>
      <c r="H162">
        <v>9</v>
      </c>
      <c r="I162">
        <v>1</v>
      </c>
      <c r="J162">
        <v>1</v>
      </c>
      <c r="K162">
        <v>0.74</v>
      </c>
      <c r="L162" s="1">
        <v>0.03</v>
      </c>
      <c r="M162">
        <v>0</v>
      </c>
      <c r="N162">
        <v>0</v>
      </c>
      <c r="O162">
        <v>0</v>
      </c>
      <c r="P162">
        <v>0</v>
      </c>
      <c r="Q162" t="s">
        <v>914</v>
      </c>
    </row>
    <row r="163" spans="1:17" ht="12.75">
      <c r="A163">
        <v>6609</v>
      </c>
      <c r="B163" t="s">
        <v>479</v>
      </c>
      <c r="C163">
        <v>303</v>
      </c>
      <c r="D163">
        <v>139</v>
      </c>
      <c r="E163">
        <v>451.75</v>
      </c>
      <c r="G163">
        <v>223.5</v>
      </c>
      <c r="H163">
        <v>228.25</v>
      </c>
      <c r="I163">
        <v>1</v>
      </c>
      <c r="J163">
        <v>1</v>
      </c>
      <c r="K163">
        <v>0.74</v>
      </c>
      <c r="L163" s="1">
        <v>0.46</v>
      </c>
      <c r="M163">
        <v>0</v>
      </c>
      <c r="N163">
        <v>0</v>
      </c>
      <c r="O163">
        <v>0</v>
      </c>
      <c r="P163">
        <v>242974</v>
      </c>
      <c r="Q163" t="s">
        <v>1417</v>
      </c>
    </row>
    <row r="164" spans="1:17" ht="12.75">
      <c r="A164">
        <v>4719</v>
      </c>
      <c r="B164" t="s">
        <v>1468</v>
      </c>
      <c r="C164">
        <v>105</v>
      </c>
      <c r="D164">
        <v>60</v>
      </c>
      <c r="E164">
        <v>870</v>
      </c>
      <c r="G164">
        <v>774</v>
      </c>
      <c r="H164">
        <v>96</v>
      </c>
      <c r="I164">
        <v>1</v>
      </c>
      <c r="J164">
        <v>1</v>
      </c>
      <c r="K164">
        <v>0.74</v>
      </c>
      <c r="L164" s="1">
        <v>0.06</v>
      </c>
      <c r="M164">
        <v>0</v>
      </c>
      <c r="N164">
        <v>0</v>
      </c>
      <c r="O164">
        <v>0</v>
      </c>
      <c r="P164">
        <v>0</v>
      </c>
      <c r="Q164" t="s">
        <v>912</v>
      </c>
    </row>
    <row r="165" spans="1:18" ht="12.75">
      <c r="A165">
        <v>6442</v>
      </c>
      <c r="B165" t="s">
        <v>1537</v>
      </c>
      <c r="C165">
        <v>4438</v>
      </c>
      <c r="D165">
        <v>175</v>
      </c>
      <c r="E165">
        <v>2625</v>
      </c>
      <c r="F165">
        <f>ROUNDUP(E165/D165,2)</f>
        <v>15</v>
      </c>
      <c r="G165">
        <v>2012.5</v>
      </c>
      <c r="H165">
        <v>612.5</v>
      </c>
      <c r="I165">
        <v>1</v>
      </c>
      <c r="J165">
        <v>1</v>
      </c>
      <c r="K165">
        <v>0.45</v>
      </c>
      <c r="L165" s="1">
        <v>0.39</v>
      </c>
      <c r="M165">
        <v>0</v>
      </c>
      <c r="N165">
        <v>0</v>
      </c>
      <c r="O165">
        <v>0</v>
      </c>
      <c r="P165">
        <v>4602</v>
      </c>
      <c r="Q165" t="s">
        <v>1312</v>
      </c>
      <c r="R165">
        <f>C165-D165</f>
        <v>4263</v>
      </c>
    </row>
    <row r="166" spans="1:18" ht="12.75">
      <c r="A166">
        <v>3198</v>
      </c>
      <c r="B166" t="s">
        <v>488</v>
      </c>
      <c r="C166">
        <v>4651</v>
      </c>
      <c r="D166">
        <v>208</v>
      </c>
      <c r="E166">
        <v>3014</v>
      </c>
      <c r="F166">
        <f>ROUNDUP(E166/D166,2)</f>
        <v>14.5</v>
      </c>
      <c r="G166">
        <v>2528</v>
      </c>
      <c r="H166">
        <v>486</v>
      </c>
      <c r="I166">
        <v>1</v>
      </c>
      <c r="J166">
        <v>1</v>
      </c>
      <c r="K166">
        <v>0.54</v>
      </c>
      <c r="L166" s="1">
        <v>0.04</v>
      </c>
      <c r="M166">
        <v>214</v>
      </c>
      <c r="N166">
        <v>212</v>
      </c>
      <c r="O166">
        <v>2</v>
      </c>
      <c r="P166">
        <v>288</v>
      </c>
      <c r="Q166" t="s">
        <v>1437</v>
      </c>
      <c r="R166">
        <f>C166-D166</f>
        <v>4443</v>
      </c>
    </row>
    <row r="167" spans="1:18" ht="12.75">
      <c r="A167">
        <v>5386</v>
      </c>
      <c r="B167" t="s">
        <v>1418</v>
      </c>
      <c r="C167">
        <v>61754</v>
      </c>
      <c r="D167">
        <v>3004</v>
      </c>
      <c r="E167">
        <v>90120</v>
      </c>
      <c r="F167">
        <f>ROUNDUP(E167/D167,2)</f>
        <v>30</v>
      </c>
      <c r="G167">
        <v>71809</v>
      </c>
      <c r="H167">
        <v>18311</v>
      </c>
      <c r="I167">
        <v>1</v>
      </c>
      <c r="J167">
        <v>1</v>
      </c>
      <c r="K167">
        <v>1.16</v>
      </c>
      <c r="L167" s="1">
        <v>0.05</v>
      </c>
      <c r="M167">
        <v>0</v>
      </c>
      <c r="N167">
        <v>0</v>
      </c>
      <c r="O167">
        <v>0</v>
      </c>
      <c r="P167">
        <v>1464116</v>
      </c>
      <c r="Q167" t="s">
        <v>1312</v>
      </c>
      <c r="R167">
        <f>C167-D167</f>
        <v>58750</v>
      </c>
    </row>
    <row r="168" spans="1:17" ht="12.75">
      <c r="A168">
        <v>5651</v>
      </c>
      <c r="B168" t="s">
        <v>481</v>
      </c>
      <c r="C168">
        <v>194</v>
      </c>
      <c r="D168">
        <v>56</v>
      </c>
      <c r="E168">
        <v>196</v>
      </c>
      <c r="G168">
        <v>140</v>
      </c>
      <c r="H168">
        <v>56</v>
      </c>
      <c r="I168">
        <v>0</v>
      </c>
      <c r="J168">
        <v>1</v>
      </c>
      <c r="K168">
        <v>0.72</v>
      </c>
      <c r="L168" s="1">
        <v>0.29</v>
      </c>
      <c r="M168">
        <v>0</v>
      </c>
      <c r="N168">
        <v>0</v>
      </c>
      <c r="O168">
        <v>0</v>
      </c>
      <c r="P168">
        <v>0</v>
      </c>
      <c r="Q168" t="s">
        <v>1342</v>
      </c>
    </row>
    <row r="169" spans="1:17" ht="12.75">
      <c r="A169">
        <v>5645</v>
      </c>
      <c r="B169" t="s">
        <v>1471</v>
      </c>
      <c r="C169">
        <v>217</v>
      </c>
      <c r="D169">
        <v>180</v>
      </c>
      <c r="E169">
        <v>180</v>
      </c>
      <c r="G169">
        <v>153</v>
      </c>
      <c r="H169">
        <v>27</v>
      </c>
      <c r="I169">
        <v>1</v>
      </c>
      <c r="J169">
        <v>1</v>
      </c>
      <c r="K169">
        <v>0.71</v>
      </c>
      <c r="L169" s="1">
        <v>0.83</v>
      </c>
      <c r="M169">
        <v>0</v>
      </c>
      <c r="N169">
        <v>0</v>
      </c>
      <c r="O169">
        <v>0</v>
      </c>
      <c r="P169">
        <v>40636</v>
      </c>
      <c r="Q169" t="s">
        <v>1312</v>
      </c>
    </row>
    <row r="170" spans="1:18" ht="12.75">
      <c r="A170">
        <v>5137</v>
      </c>
      <c r="B170" t="s">
        <v>466</v>
      </c>
      <c r="C170">
        <v>77877</v>
      </c>
      <c r="D170">
        <v>10916</v>
      </c>
      <c r="E170">
        <v>109160</v>
      </c>
      <c r="F170">
        <f>ROUNDUP(E170/D170,2)</f>
        <v>10</v>
      </c>
      <c r="G170">
        <v>88013.5</v>
      </c>
      <c r="H170">
        <v>21146.5</v>
      </c>
      <c r="I170">
        <v>1</v>
      </c>
      <c r="J170">
        <v>1</v>
      </c>
      <c r="K170">
        <v>1.13</v>
      </c>
      <c r="L170" s="1">
        <v>0.14</v>
      </c>
      <c r="M170">
        <v>0</v>
      </c>
      <c r="N170">
        <v>0</v>
      </c>
      <c r="O170">
        <v>0</v>
      </c>
      <c r="P170">
        <v>14711</v>
      </c>
      <c r="Q170" t="s">
        <v>1361</v>
      </c>
      <c r="R170">
        <f>C170-D170</f>
        <v>66961</v>
      </c>
    </row>
    <row r="171" spans="1:17" ht="12.75">
      <c r="A171">
        <v>6612</v>
      </c>
      <c r="B171" t="s">
        <v>482</v>
      </c>
      <c r="C171">
        <v>1</v>
      </c>
      <c r="D171">
        <v>1</v>
      </c>
      <c r="E171">
        <v>0.95</v>
      </c>
      <c r="G171">
        <v>0.7</v>
      </c>
      <c r="H171">
        <v>0.25</v>
      </c>
      <c r="I171">
        <v>1</v>
      </c>
      <c r="J171">
        <v>1</v>
      </c>
      <c r="K171">
        <v>0.7</v>
      </c>
      <c r="L171" s="1">
        <v>1</v>
      </c>
      <c r="M171">
        <v>0</v>
      </c>
      <c r="N171">
        <v>0</v>
      </c>
      <c r="O171">
        <v>0</v>
      </c>
      <c r="P171">
        <v>1</v>
      </c>
      <c r="Q171" t="s">
        <v>1342</v>
      </c>
    </row>
    <row r="172" spans="1:17" ht="12.75">
      <c r="A172">
        <v>6148</v>
      </c>
      <c r="B172" t="s">
        <v>1474</v>
      </c>
      <c r="C172">
        <v>269</v>
      </c>
      <c r="D172">
        <v>73</v>
      </c>
      <c r="E172">
        <v>273.75</v>
      </c>
      <c r="G172">
        <v>182.5</v>
      </c>
      <c r="H172">
        <v>91.25</v>
      </c>
      <c r="I172">
        <v>0</v>
      </c>
      <c r="J172">
        <v>1</v>
      </c>
      <c r="K172">
        <v>0.68</v>
      </c>
      <c r="L172" s="1">
        <v>0.27</v>
      </c>
      <c r="M172">
        <v>0</v>
      </c>
      <c r="N172">
        <v>0</v>
      </c>
      <c r="O172">
        <v>0</v>
      </c>
      <c r="P172">
        <v>2</v>
      </c>
      <c r="Q172" t="s">
        <v>1342</v>
      </c>
    </row>
    <row r="173" spans="1:17" ht="12.75">
      <c r="A173">
        <v>5240</v>
      </c>
      <c r="B173" t="s">
        <v>1475</v>
      </c>
      <c r="C173">
        <v>70</v>
      </c>
      <c r="D173">
        <v>105</v>
      </c>
      <c r="E173">
        <v>63</v>
      </c>
      <c r="G173">
        <v>47.35</v>
      </c>
      <c r="H173">
        <v>15.65</v>
      </c>
      <c r="I173">
        <v>1</v>
      </c>
      <c r="J173">
        <v>1</v>
      </c>
      <c r="K173">
        <v>0.68</v>
      </c>
      <c r="L173" s="1">
        <v>1.5</v>
      </c>
      <c r="M173">
        <v>0</v>
      </c>
      <c r="N173">
        <v>0</v>
      </c>
      <c r="O173">
        <v>0</v>
      </c>
      <c r="P173">
        <v>487</v>
      </c>
      <c r="Q173" t="s">
        <v>632</v>
      </c>
    </row>
    <row r="174" spans="1:17" ht="12.75">
      <c r="A174">
        <v>6493</v>
      </c>
      <c r="B174" t="s">
        <v>1476</v>
      </c>
      <c r="C174">
        <v>2</v>
      </c>
      <c r="D174">
        <v>1</v>
      </c>
      <c r="E174">
        <v>1.75</v>
      </c>
      <c r="G174">
        <v>1.35</v>
      </c>
      <c r="H174">
        <v>0.4</v>
      </c>
      <c r="I174">
        <v>0</v>
      </c>
      <c r="J174">
        <v>1</v>
      </c>
      <c r="K174">
        <v>0.68</v>
      </c>
      <c r="L174" s="1">
        <v>0.5</v>
      </c>
      <c r="M174">
        <v>0</v>
      </c>
      <c r="N174">
        <v>0</v>
      </c>
      <c r="O174">
        <v>0</v>
      </c>
      <c r="P174">
        <v>0</v>
      </c>
      <c r="Q174" t="s">
        <v>1329</v>
      </c>
    </row>
    <row r="175" spans="1:17" ht="12.75">
      <c r="A175">
        <v>3925</v>
      </c>
      <c r="B175" t="s">
        <v>1477</v>
      </c>
      <c r="C175">
        <v>204</v>
      </c>
      <c r="D175">
        <v>26</v>
      </c>
      <c r="E175">
        <v>182</v>
      </c>
      <c r="G175">
        <v>136.5</v>
      </c>
      <c r="H175">
        <v>45.5</v>
      </c>
      <c r="I175">
        <v>1</v>
      </c>
      <c r="J175">
        <v>1</v>
      </c>
      <c r="K175">
        <v>0.67</v>
      </c>
      <c r="L175" s="1">
        <v>0.13</v>
      </c>
      <c r="M175">
        <v>0</v>
      </c>
      <c r="N175">
        <v>0</v>
      </c>
      <c r="O175">
        <v>0</v>
      </c>
      <c r="P175">
        <v>301</v>
      </c>
      <c r="Q175" t="s">
        <v>645</v>
      </c>
    </row>
    <row r="176" spans="1:17" ht="12.75">
      <c r="A176">
        <v>5799</v>
      </c>
      <c r="B176" t="s">
        <v>1478</v>
      </c>
      <c r="C176">
        <v>241</v>
      </c>
      <c r="D176">
        <v>3</v>
      </c>
      <c r="E176">
        <v>210</v>
      </c>
      <c r="G176">
        <v>159</v>
      </c>
      <c r="H176">
        <v>51</v>
      </c>
      <c r="I176">
        <v>0</v>
      </c>
      <c r="J176">
        <v>1</v>
      </c>
      <c r="K176">
        <v>0.66</v>
      </c>
      <c r="L176" s="1">
        <v>0.01</v>
      </c>
      <c r="M176">
        <v>0</v>
      </c>
      <c r="N176">
        <v>0</v>
      </c>
      <c r="O176">
        <v>0</v>
      </c>
      <c r="P176">
        <v>0</v>
      </c>
      <c r="Q176" t="s">
        <v>916</v>
      </c>
    </row>
    <row r="177" spans="1:18" ht="12.75">
      <c r="A177">
        <v>4827</v>
      </c>
      <c r="B177" t="s">
        <v>1040</v>
      </c>
      <c r="C177">
        <v>17995</v>
      </c>
      <c r="D177">
        <v>169</v>
      </c>
      <c r="E177">
        <v>2366</v>
      </c>
      <c r="F177">
        <f>ROUNDUP(E177/D177,2)</f>
        <v>14</v>
      </c>
      <c r="G177">
        <v>1826.75</v>
      </c>
      <c r="H177">
        <v>539.25</v>
      </c>
      <c r="I177">
        <v>1</v>
      </c>
      <c r="J177">
        <v>1</v>
      </c>
      <c r="K177">
        <v>0.1</v>
      </c>
      <c r="L177" s="1">
        <v>0.01</v>
      </c>
      <c r="M177">
        <v>0</v>
      </c>
      <c r="N177">
        <v>0</v>
      </c>
      <c r="O177">
        <v>0</v>
      </c>
      <c r="P177">
        <v>59184</v>
      </c>
      <c r="Q177" t="s">
        <v>918</v>
      </c>
      <c r="R177">
        <f>C177-D177</f>
        <v>17826</v>
      </c>
    </row>
    <row r="178" spans="1:17" ht="12.75">
      <c r="A178">
        <v>6314</v>
      </c>
      <c r="B178" t="s">
        <v>1480</v>
      </c>
      <c r="C178">
        <v>522</v>
      </c>
      <c r="D178">
        <v>103</v>
      </c>
      <c r="E178">
        <v>501</v>
      </c>
      <c r="G178">
        <v>345.05</v>
      </c>
      <c r="H178">
        <v>155.95</v>
      </c>
      <c r="I178">
        <v>1</v>
      </c>
      <c r="J178">
        <v>0</v>
      </c>
      <c r="K178">
        <v>0.66</v>
      </c>
      <c r="L178" s="1">
        <v>0.2</v>
      </c>
      <c r="M178">
        <v>0</v>
      </c>
      <c r="N178">
        <v>0</v>
      </c>
      <c r="O178">
        <v>0</v>
      </c>
      <c r="P178">
        <v>2267</v>
      </c>
      <c r="Q178" t="s">
        <v>1327</v>
      </c>
    </row>
    <row r="179" spans="1:17" ht="12.75">
      <c r="A179">
        <v>6103</v>
      </c>
      <c r="B179" t="s">
        <v>1481</v>
      </c>
      <c r="C179">
        <v>94309</v>
      </c>
      <c r="D179">
        <v>83288</v>
      </c>
      <c r="E179">
        <v>83288</v>
      </c>
      <c r="G179">
        <v>62591</v>
      </c>
      <c r="H179">
        <v>20697</v>
      </c>
      <c r="I179">
        <v>0</v>
      </c>
      <c r="J179">
        <v>1</v>
      </c>
      <c r="K179">
        <v>0.66</v>
      </c>
      <c r="L179" s="1">
        <v>0.88</v>
      </c>
      <c r="M179">
        <v>0</v>
      </c>
      <c r="N179">
        <v>0</v>
      </c>
      <c r="O179">
        <v>0</v>
      </c>
      <c r="P179">
        <v>583106</v>
      </c>
      <c r="Q179" t="s">
        <v>1327</v>
      </c>
    </row>
    <row r="180" spans="1:17" ht="12.75">
      <c r="A180">
        <v>5661</v>
      </c>
      <c r="B180" t="s">
        <v>647</v>
      </c>
      <c r="C180">
        <v>23</v>
      </c>
      <c r="D180">
        <v>6</v>
      </c>
      <c r="E180">
        <v>21</v>
      </c>
      <c r="G180">
        <v>15</v>
      </c>
      <c r="H180">
        <v>6</v>
      </c>
      <c r="I180">
        <v>0</v>
      </c>
      <c r="J180">
        <v>1</v>
      </c>
      <c r="K180">
        <v>0.65</v>
      </c>
      <c r="L180" s="1">
        <v>0.26</v>
      </c>
      <c r="M180">
        <v>0</v>
      </c>
      <c r="N180">
        <v>0</v>
      </c>
      <c r="O180">
        <v>0</v>
      </c>
      <c r="P180">
        <v>0</v>
      </c>
      <c r="Q180" t="s">
        <v>1342</v>
      </c>
    </row>
    <row r="181" spans="1:17" ht="12.75">
      <c r="A181">
        <v>5327</v>
      </c>
      <c r="B181" t="s">
        <v>1482</v>
      </c>
      <c r="C181">
        <v>93</v>
      </c>
      <c r="D181">
        <v>135</v>
      </c>
      <c r="E181">
        <v>67.5</v>
      </c>
      <c r="G181">
        <v>60.65</v>
      </c>
      <c r="H181">
        <v>6.85</v>
      </c>
      <c r="I181">
        <v>1</v>
      </c>
      <c r="J181">
        <v>1</v>
      </c>
      <c r="K181">
        <v>0.65</v>
      </c>
      <c r="L181" s="1">
        <v>1.45</v>
      </c>
      <c r="M181">
        <v>0</v>
      </c>
      <c r="N181">
        <v>0</v>
      </c>
      <c r="O181">
        <v>0</v>
      </c>
      <c r="P181">
        <v>54237</v>
      </c>
      <c r="Q181" t="s">
        <v>632</v>
      </c>
    </row>
    <row r="182" spans="1:17" ht="12.75">
      <c r="A182">
        <v>6141</v>
      </c>
      <c r="B182" t="s">
        <v>483</v>
      </c>
      <c r="C182">
        <v>376</v>
      </c>
      <c r="D182">
        <v>97</v>
      </c>
      <c r="E182">
        <v>363.75</v>
      </c>
      <c r="G182">
        <v>242.5</v>
      </c>
      <c r="H182">
        <v>121.25</v>
      </c>
      <c r="I182">
        <v>0</v>
      </c>
      <c r="J182">
        <v>1</v>
      </c>
      <c r="K182">
        <v>0.64</v>
      </c>
      <c r="L182" s="1">
        <v>0.26</v>
      </c>
      <c r="M182">
        <v>0</v>
      </c>
      <c r="N182">
        <v>0</v>
      </c>
      <c r="O182">
        <v>0</v>
      </c>
      <c r="P182">
        <v>92</v>
      </c>
      <c r="Q182" t="s">
        <v>1342</v>
      </c>
    </row>
    <row r="183" spans="1:17" ht="12.75">
      <c r="A183">
        <v>5626</v>
      </c>
      <c r="B183" t="s">
        <v>1483</v>
      </c>
      <c r="C183">
        <v>280</v>
      </c>
      <c r="D183">
        <v>71</v>
      </c>
      <c r="E183">
        <v>248.5</v>
      </c>
      <c r="G183">
        <v>177.5</v>
      </c>
      <c r="H183">
        <v>71</v>
      </c>
      <c r="I183">
        <v>0</v>
      </c>
      <c r="J183">
        <v>1</v>
      </c>
      <c r="K183">
        <v>0.63</v>
      </c>
      <c r="L183" s="1">
        <v>0.25</v>
      </c>
      <c r="M183">
        <v>0</v>
      </c>
      <c r="N183">
        <v>0</v>
      </c>
      <c r="O183">
        <v>0</v>
      </c>
      <c r="P183">
        <v>0</v>
      </c>
      <c r="Q183" t="s">
        <v>1342</v>
      </c>
    </row>
    <row r="184" spans="1:18" ht="12.75">
      <c r="A184">
        <v>6292</v>
      </c>
      <c r="B184" t="s">
        <v>1423</v>
      </c>
      <c r="C184">
        <v>9644</v>
      </c>
      <c r="D184">
        <v>9253</v>
      </c>
      <c r="E184">
        <v>13879.5</v>
      </c>
      <c r="F184">
        <f>ROUNDUP(E184/D184,2)</f>
        <v>1.5</v>
      </c>
      <c r="G184">
        <v>10640.95</v>
      </c>
      <c r="H184">
        <v>3238.55</v>
      </c>
      <c r="I184">
        <v>1</v>
      </c>
      <c r="J184">
        <v>1</v>
      </c>
      <c r="K184">
        <v>1.1</v>
      </c>
      <c r="L184" s="1">
        <v>0.96</v>
      </c>
      <c r="M184">
        <v>0</v>
      </c>
      <c r="N184">
        <v>0</v>
      </c>
      <c r="O184">
        <v>0</v>
      </c>
      <c r="P184">
        <v>375229</v>
      </c>
      <c r="Q184" t="s">
        <v>1312</v>
      </c>
      <c r="R184">
        <f>C184-D184</f>
        <v>391</v>
      </c>
    </row>
    <row r="185" spans="1:17" ht="12.75">
      <c r="A185">
        <v>6452</v>
      </c>
      <c r="B185" t="s">
        <v>1485</v>
      </c>
      <c r="C185">
        <v>26971</v>
      </c>
      <c r="D185">
        <v>14722</v>
      </c>
      <c r="E185">
        <v>22083</v>
      </c>
      <c r="G185">
        <v>17086.55</v>
      </c>
      <c r="H185">
        <v>4996.45</v>
      </c>
      <c r="I185">
        <v>0</v>
      </c>
      <c r="J185">
        <v>1</v>
      </c>
      <c r="K185">
        <v>0.63</v>
      </c>
      <c r="L185" s="1">
        <v>0.55</v>
      </c>
      <c r="M185">
        <v>0</v>
      </c>
      <c r="N185">
        <v>0</v>
      </c>
      <c r="O185">
        <v>0</v>
      </c>
      <c r="P185">
        <v>835821</v>
      </c>
      <c r="Q185" t="s">
        <v>1312</v>
      </c>
    </row>
    <row r="186" spans="1:17" ht="12.75">
      <c r="A186">
        <v>6259</v>
      </c>
      <c r="B186" t="s">
        <v>1486</v>
      </c>
      <c r="C186">
        <v>10773</v>
      </c>
      <c r="D186">
        <v>1</v>
      </c>
      <c r="E186">
        <v>7182</v>
      </c>
      <c r="G186">
        <v>6642</v>
      </c>
      <c r="H186">
        <v>540</v>
      </c>
      <c r="I186">
        <v>1</v>
      </c>
      <c r="J186">
        <v>1</v>
      </c>
      <c r="K186">
        <v>0.62</v>
      </c>
      <c r="L186" s="1">
        <v>0</v>
      </c>
      <c r="M186">
        <v>515</v>
      </c>
      <c r="N186">
        <v>513</v>
      </c>
      <c r="O186">
        <v>2</v>
      </c>
      <c r="P186">
        <v>0</v>
      </c>
      <c r="Q186" t="s">
        <v>1437</v>
      </c>
    </row>
    <row r="187" spans="1:17" ht="12.75">
      <c r="A187">
        <v>4905</v>
      </c>
      <c r="B187" t="s">
        <v>1487</v>
      </c>
      <c r="C187">
        <v>554</v>
      </c>
      <c r="D187">
        <v>223</v>
      </c>
      <c r="E187">
        <v>4237</v>
      </c>
      <c r="G187">
        <v>3397.75</v>
      </c>
      <c r="H187">
        <v>839.25</v>
      </c>
      <c r="I187">
        <v>1</v>
      </c>
      <c r="J187">
        <v>1</v>
      </c>
      <c r="K187">
        <v>0.61</v>
      </c>
      <c r="L187" s="1">
        <v>0.04</v>
      </c>
      <c r="M187">
        <v>0</v>
      </c>
      <c r="N187">
        <v>0</v>
      </c>
      <c r="O187">
        <v>0</v>
      </c>
      <c r="P187">
        <v>104713</v>
      </c>
      <c r="Q187" t="s">
        <v>912</v>
      </c>
    </row>
    <row r="188" spans="1:17" ht="12.75">
      <c r="A188">
        <v>6349</v>
      </c>
      <c r="B188" t="s">
        <v>1488</v>
      </c>
      <c r="C188">
        <v>1111</v>
      </c>
      <c r="D188">
        <v>393</v>
      </c>
      <c r="E188">
        <v>786</v>
      </c>
      <c r="G188">
        <v>652.6</v>
      </c>
      <c r="H188">
        <v>133.4</v>
      </c>
      <c r="I188">
        <v>0</v>
      </c>
      <c r="J188">
        <v>1</v>
      </c>
      <c r="K188">
        <v>0.59</v>
      </c>
      <c r="L188" s="1">
        <v>0.35</v>
      </c>
      <c r="M188">
        <v>0</v>
      </c>
      <c r="N188">
        <v>0</v>
      </c>
      <c r="O188">
        <v>0</v>
      </c>
      <c r="P188">
        <v>2451</v>
      </c>
      <c r="Q188" t="s">
        <v>1312</v>
      </c>
    </row>
    <row r="189" spans="1:18" ht="12.75">
      <c r="A189">
        <v>6270</v>
      </c>
      <c r="B189" t="s">
        <v>1425</v>
      </c>
      <c r="C189">
        <v>9656</v>
      </c>
      <c r="D189">
        <v>9098</v>
      </c>
      <c r="E189">
        <v>13647</v>
      </c>
      <c r="F189">
        <f>ROUNDUP(E189/D189,2)</f>
        <v>1.5</v>
      </c>
      <c r="G189">
        <v>10465</v>
      </c>
      <c r="H189">
        <v>3182</v>
      </c>
      <c r="I189">
        <v>1</v>
      </c>
      <c r="J189">
        <v>1</v>
      </c>
      <c r="K189">
        <v>1.08</v>
      </c>
      <c r="L189" s="1">
        <v>0.94</v>
      </c>
      <c r="M189">
        <v>0</v>
      </c>
      <c r="N189">
        <v>0</v>
      </c>
      <c r="O189">
        <v>0</v>
      </c>
      <c r="P189">
        <v>1689698</v>
      </c>
      <c r="Q189" t="s">
        <v>1312</v>
      </c>
      <c r="R189">
        <f>C189-D189</f>
        <v>558</v>
      </c>
    </row>
    <row r="190" spans="1:18" ht="12.75">
      <c r="A190">
        <v>5954</v>
      </c>
      <c r="B190" t="s">
        <v>1427</v>
      </c>
      <c r="C190">
        <v>16067</v>
      </c>
      <c r="D190">
        <v>3504</v>
      </c>
      <c r="E190">
        <v>21066.88</v>
      </c>
      <c r="F190">
        <f>ROUNDUP(E190/D190,2)</f>
        <v>6.02</v>
      </c>
      <c r="G190">
        <v>16548.25</v>
      </c>
      <c r="H190">
        <v>4518.63</v>
      </c>
      <c r="I190">
        <v>1</v>
      </c>
      <c r="J190">
        <v>1</v>
      </c>
      <c r="K190">
        <v>1.03</v>
      </c>
      <c r="L190" s="1">
        <v>0.22</v>
      </c>
      <c r="M190">
        <v>0</v>
      </c>
      <c r="N190">
        <v>0</v>
      </c>
      <c r="O190">
        <v>0</v>
      </c>
      <c r="P190">
        <v>271572</v>
      </c>
      <c r="Q190" t="s">
        <v>920</v>
      </c>
      <c r="R190">
        <f>C190-D190</f>
        <v>12563</v>
      </c>
    </row>
    <row r="191" spans="1:18" ht="12.75">
      <c r="A191">
        <v>5576</v>
      </c>
      <c r="B191" t="s">
        <v>1176</v>
      </c>
      <c r="C191">
        <v>28271</v>
      </c>
      <c r="D191">
        <v>837</v>
      </c>
      <c r="E191">
        <v>11299.5</v>
      </c>
      <c r="F191">
        <f>ROUNDUP(E191/D191,2)</f>
        <v>13.5</v>
      </c>
      <c r="G191">
        <v>8371.2</v>
      </c>
      <c r="H191">
        <v>2928.3</v>
      </c>
      <c r="I191">
        <v>1</v>
      </c>
      <c r="J191">
        <v>1</v>
      </c>
      <c r="K191">
        <v>0.3</v>
      </c>
      <c r="L191" s="1">
        <v>0.3</v>
      </c>
      <c r="M191">
        <v>0</v>
      </c>
      <c r="N191">
        <v>0</v>
      </c>
      <c r="O191">
        <v>0</v>
      </c>
      <c r="P191">
        <v>21148</v>
      </c>
      <c r="Q191" t="s">
        <v>1312</v>
      </c>
      <c r="R191">
        <f>C191-D191</f>
        <v>27434</v>
      </c>
    </row>
    <row r="192" spans="1:17" ht="12.75">
      <c r="A192">
        <v>6028</v>
      </c>
      <c r="B192" t="s">
        <v>1490</v>
      </c>
      <c r="C192">
        <v>13</v>
      </c>
      <c r="D192">
        <v>5</v>
      </c>
      <c r="E192">
        <v>11.25</v>
      </c>
      <c r="G192">
        <v>7.5</v>
      </c>
      <c r="H192">
        <v>3.75</v>
      </c>
      <c r="I192">
        <v>0</v>
      </c>
      <c r="J192">
        <v>1</v>
      </c>
      <c r="K192">
        <v>0.58</v>
      </c>
      <c r="L192" s="1">
        <v>0.38</v>
      </c>
      <c r="M192">
        <v>0</v>
      </c>
      <c r="N192">
        <v>0</v>
      </c>
      <c r="O192">
        <v>0</v>
      </c>
      <c r="P192">
        <v>3</v>
      </c>
      <c r="Q192" t="s">
        <v>1342</v>
      </c>
    </row>
    <row r="193" spans="1:18" ht="12.75">
      <c r="A193">
        <v>4647</v>
      </c>
      <c r="B193" t="s">
        <v>854</v>
      </c>
      <c r="C193">
        <v>4094409</v>
      </c>
      <c r="D193">
        <v>56016</v>
      </c>
      <c r="E193">
        <v>34353.2</v>
      </c>
      <c r="F193">
        <f>ROUNDUP(E193/D193,2)</f>
        <v>0.62</v>
      </c>
      <c r="G193">
        <v>18229.95</v>
      </c>
      <c r="H193">
        <v>16123.25</v>
      </c>
      <c r="I193">
        <v>1</v>
      </c>
      <c r="J193">
        <v>1</v>
      </c>
      <c r="K193">
        <v>0</v>
      </c>
      <c r="L193" s="1">
        <v>0.01</v>
      </c>
      <c r="M193">
        <v>0</v>
      </c>
      <c r="N193">
        <v>0</v>
      </c>
      <c r="O193">
        <v>0</v>
      </c>
      <c r="P193">
        <v>15738114</v>
      </c>
      <c r="Q193" t="s">
        <v>1519</v>
      </c>
      <c r="R193">
        <f>C193-D193</f>
        <v>4038393</v>
      </c>
    </row>
    <row r="194" spans="1:17" ht="12.75">
      <c r="A194">
        <v>6578</v>
      </c>
      <c r="B194" t="s">
        <v>1492</v>
      </c>
      <c r="C194">
        <v>574</v>
      </c>
      <c r="D194">
        <v>219</v>
      </c>
      <c r="E194">
        <v>438</v>
      </c>
      <c r="G194">
        <v>328.5</v>
      </c>
      <c r="H194">
        <v>109.5</v>
      </c>
      <c r="I194">
        <v>1</v>
      </c>
      <c r="J194">
        <v>1</v>
      </c>
      <c r="K194">
        <v>0.57</v>
      </c>
      <c r="L194" s="1">
        <v>0.38</v>
      </c>
      <c r="M194">
        <v>0</v>
      </c>
      <c r="N194">
        <v>0</v>
      </c>
      <c r="O194">
        <v>0</v>
      </c>
      <c r="P194">
        <v>0</v>
      </c>
      <c r="Q194" t="s">
        <v>913</v>
      </c>
    </row>
    <row r="195" spans="1:17" ht="12.75">
      <c r="A195">
        <v>6617</v>
      </c>
      <c r="B195" t="s">
        <v>1493</v>
      </c>
      <c r="C195">
        <v>50</v>
      </c>
      <c r="D195">
        <v>1</v>
      </c>
      <c r="E195">
        <v>38</v>
      </c>
      <c r="G195">
        <v>28.5</v>
      </c>
      <c r="H195">
        <v>9.5</v>
      </c>
      <c r="I195">
        <v>1</v>
      </c>
      <c r="J195">
        <v>1</v>
      </c>
      <c r="K195">
        <v>0.57</v>
      </c>
      <c r="L195" s="1">
        <v>0.02</v>
      </c>
      <c r="M195">
        <v>0</v>
      </c>
      <c r="N195">
        <v>0</v>
      </c>
      <c r="O195">
        <v>0</v>
      </c>
      <c r="P195">
        <v>15</v>
      </c>
      <c r="Q195" t="s">
        <v>1331</v>
      </c>
    </row>
    <row r="196" spans="1:18" ht="12.75">
      <c r="A196">
        <v>6184</v>
      </c>
      <c r="B196" t="s">
        <v>1431</v>
      </c>
      <c r="C196">
        <v>61718</v>
      </c>
      <c r="D196">
        <v>2155</v>
      </c>
      <c r="E196">
        <v>75425</v>
      </c>
      <c r="F196">
        <f>ROUNDUP(E196/D196,2)</f>
        <v>35</v>
      </c>
      <c r="G196">
        <v>60887.25</v>
      </c>
      <c r="H196">
        <v>14537.75</v>
      </c>
      <c r="I196">
        <v>1</v>
      </c>
      <c r="J196">
        <v>1</v>
      </c>
      <c r="K196">
        <v>0.99</v>
      </c>
      <c r="L196" s="1">
        <v>0.03</v>
      </c>
      <c r="M196">
        <v>0</v>
      </c>
      <c r="N196">
        <v>0</v>
      </c>
      <c r="O196">
        <v>0</v>
      </c>
      <c r="P196">
        <v>1944731</v>
      </c>
      <c r="Q196" t="s">
        <v>912</v>
      </c>
      <c r="R196">
        <f>C196-D196</f>
        <v>59563</v>
      </c>
    </row>
    <row r="197" spans="1:18" ht="12.75">
      <c r="A197">
        <v>4697</v>
      </c>
      <c r="B197" t="s">
        <v>470</v>
      </c>
      <c r="C197">
        <v>8708</v>
      </c>
      <c r="D197">
        <v>7273</v>
      </c>
      <c r="E197">
        <v>10909.5</v>
      </c>
      <c r="F197">
        <f>ROUNDUP(E197/D197,2)</f>
        <v>1.5</v>
      </c>
      <c r="G197">
        <v>8000.3</v>
      </c>
      <c r="H197">
        <v>2909.2</v>
      </c>
      <c r="I197">
        <v>1</v>
      </c>
      <c r="J197">
        <v>1</v>
      </c>
      <c r="K197">
        <v>0.92</v>
      </c>
      <c r="L197" s="1">
        <v>0.84</v>
      </c>
      <c r="M197">
        <v>0</v>
      </c>
      <c r="N197">
        <v>0</v>
      </c>
      <c r="O197">
        <v>0</v>
      </c>
      <c r="P197">
        <v>77605</v>
      </c>
      <c r="Q197" t="s">
        <v>1312</v>
      </c>
      <c r="R197">
        <f>C197-D197</f>
        <v>1435</v>
      </c>
    </row>
    <row r="198" spans="1:17" ht="12.75">
      <c r="A198">
        <v>6596</v>
      </c>
      <c r="B198" t="s">
        <v>649</v>
      </c>
      <c r="C198">
        <v>1199</v>
      </c>
      <c r="D198">
        <v>134</v>
      </c>
      <c r="E198">
        <v>904.5</v>
      </c>
      <c r="G198">
        <v>670</v>
      </c>
      <c r="H198">
        <v>234.5</v>
      </c>
      <c r="I198">
        <v>1</v>
      </c>
      <c r="J198">
        <v>0</v>
      </c>
      <c r="K198">
        <v>0.56</v>
      </c>
      <c r="L198" s="1">
        <v>0.11</v>
      </c>
      <c r="M198">
        <v>0</v>
      </c>
      <c r="N198">
        <v>0</v>
      </c>
      <c r="O198">
        <v>0</v>
      </c>
      <c r="P198">
        <v>512</v>
      </c>
      <c r="Q198" t="s">
        <v>1327</v>
      </c>
    </row>
    <row r="199" spans="1:18" ht="12.75">
      <c r="A199">
        <v>4356</v>
      </c>
      <c r="B199" t="s">
        <v>472</v>
      </c>
      <c r="C199">
        <v>1150668</v>
      </c>
      <c r="D199">
        <v>83023</v>
      </c>
      <c r="E199">
        <v>981272</v>
      </c>
      <c r="F199">
        <f>ROUNDUP(E199/D199,2)</f>
        <v>11.82</v>
      </c>
      <c r="G199">
        <v>951731.5</v>
      </c>
      <c r="H199">
        <v>29540.5</v>
      </c>
      <c r="I199">
        <v>1</v>
      </c>
      <c r="J199">
        <v>1</v>
      </c>
      <c r="K199">
        <v>0.83</v>
      </c>
      <c r="L199" s="1">
        <v>0.07</v>
      </c>
      <c r="M199">
        <v>0</v>
      </c>
      <c r="N199">
        <v>0</v>
      </c>
      <c r="O199">
        <v>0</v>
      </c>
      <c r="P199">
        <v>189926</v>
      </c>
      <c r="Q199" t="s">
        <v>1361</v>
      </c>
      <c r="R199">
        <f>C199-D199</f>
        <v>1067645</v>
      </c>
    </row>
    <row r="200" spans="1:17" ht="12.75">
      <c r="A200">
        <v>6356</v>
      </c>
      <c r="B200" t="s">
        <v>1495</v>
      </c>
      <c r="C200">
        <v>443</v>
      </c>
      <c r="D200">
        <v>8</v>
      </c>
      <c r="E200">
        <v>288</v>
      </c>
      <c r="G200">
        <v>243</v>
      </c>
      <c r="H200">
        <v>45</v>
      </c>
      <c r="I200">
        <v>0</v>
      </c>
      <c r="J200">
        <v>1</v>
      </c>
      <c r="K200">
        <v>0.55</v>
      </c>
      <c r="L200" s="1">
        <v>0.02</v>
      </c>
      <c r="M200">
        <v>0</v>
      </c>
      <c r="N200">
        <v>0</v>
      </c>
      <c r="O200">
        <v>0</v>
      </c>
      <c r="P200">
        <v>1349</v>
      </c>
      <c r="Q200" t="s">
        <v>641</v>
      </c>
    </row>
    <row r="201" spans="1:18" ht="12.75">
      <c r="A201">
        <v>4669</v>
      </c>
      <c r="B201" t="s">
        <v>1447</v>
      </c>
      <c r="C201">
        <v>27036</v>
      </c>
      <c r="D201">
        <v>14746</v>
      </c>
      <c r="E201">
        <v>29318.6</v>
      </c>
      <c r="F201">
        <f>ROUNDUP(E201/D201,2)</f>
        <v>1.99</v>
      </c>
      <c r="G201">
        <v>22119.75</v>
      </c>
      <c r="H201">
        <v>7198.85</v>
      </c>
      <c r="I201">
        <v>1</v>
      </c>
      <c r="J201">
        <v>1</v>
      </c>
      <c r="K201">
        <v>0.82</v>
      </c>
      <c r="L201" s="1">
        <v>0.55</v>
      </c>
      <c r="M201">
        <v>0</v>
      </c>
      <c r="N201">
        <v>0</v>
      </c>
      <c r="O201">
        <v>0</v>
      </c>
      <c r="P201">
        <v>50049</v>
      </c>
      <c r="Q201" t="s">
        <v>913</v>
      </c>
      <c r="R201">
        <f>C201-D201</f>
        <v>12290</v>
      </c>
    </row>
    <row r="202" spans="1:17" ht="12.75">
      <c r="A202">
        <v>6197</v>
      </c>
      <c r="B202" t="s">
        <v>1498</v>
      </c>
      <c r="C202">
        <v>317</v>
      </c>
      <c r="D202">
        <v>58</v>
      </c>
      <c r="E202">
        <v>2320</v>
      </c>
      <c r="G202">
        <v>1740</v>
      </c>
      <c r="H202">
        <v>580</v>
      </c>
      <c r="I202">
        <v>0</v>
      </c>
      <c r="J202">
        <v>1</v>
      </c>
      <c r="K202">
        <v>0.55</v>
      </c>
      <c r="L202" s="1">
        <v>0.02</v>
      </c>
      <c r="M202">
        <v>0</v>
      </c>
      <c r="N202">
        <v>0</v>
      </c>
      <c r="O202">
        <v>0</v>
      </c>
      <c r="P202">
        <v>281045</v>
      </c>
      <c r="Q202" t="s">
        <v>650</v>
      </c>
    </row>
    <row r="203" spans="1:18" ht="12.75">
      <c r="A203">
        <v>3366</v>
      </c>
      <c r="B203" t="s">
        <v>402</v>
      </c>
      <c r="C203">
        <v>38568</v>
      </c>
      <c r="D203">
        <v>758</v>
      </c>
      <c r="E203">
        <v>9475</v>
      </c>
      <c r="F203">
        <f>ROUNDUP(E203/D203,2)</f>
        <v>12.5</v>
      </c>
      <c r="G203">
        <v>7717.15</v>
      </c>
      <c r="H203">
        <v>1757.85</v>
      </c>
      <c r="I203">
        <v>1</v>
      </c>
      <c r="J203">
        <v>1</v>
      </c>
      <c r="K203">
        <v>0.2</v>
      </c>
      <c r="L203" s="1">
        <v>0.2</v>
      </c>
      <c r="M203">
        <v>0</v>
      </c>
      <c r="N203">
        <v>0</v>
      </c>
      <c r="O203">
        <v>0</v>
      </c>
      <c r="P203">
        <v>764447</v>
      </c>
      <c r="Q203" t="s">
        <v>1327</v>
      </c>
      <c r="R203">
        <f>C203-D203</f>
        <v>37810</v>
      </c>
    </row>
    <row r="204" spans="1:18" ht="12.75">
      <c r="A204">
        <v>5811</v>
      </c>
      <c r="B204" t="s">
        <v>1450</v>
      </c>
      <c r="C204">
        <v>450838</v>
      </c>
      <c r="D204">
        <v>20997</v>
      </c>
      <c r="E204">
        <v>377946</v>
      </c>
      <c r="F204">
        <f>ROUNDUP(E204/D204,2)</f>
        <v>18</v>
      </c>
      <c r="G204">
        <v>366878</v>
      </c>
      <c r="H204">
        <v>11068</v>
      </c>
      <c r="I204">
        <v>1</v>
      </c>
      <c r="J204">
        <v>1</v>
      </c>
      <c r="K204">
        <v>0.81</v>
      </c>
      <c r="L204" s="1">
        <v>0.05</v>
      </c>
      <c r="M204">
        <v>0</v>
      </c>
      <c r="N204">
        <v>0</v>
      </c>
      <c r="O204">
        <v>0</v>
      </c>
      <c r="P204">
        <v>0</v>
      </c>
      <c r="Q204" t="s">
        <v>915</v>
      </c>
      <c r="R204">
        <f>C204-D204</f>
        <v>429841</v>
      </c>
    </row>
    <row r="205" spans="1:17" ht="12.75">
      <c r="A205">
        <v>6339</v>
      </c>
      <c r="B205" t="s">
        <v>1499</v>
      </c>
      <c r="C205">
        <v>1664</v>
      </c>
      <c r="D205">
        <v>30</v>
      </c>
      <c r="E205">
        <v>1500</v>
      </c>
      <c r="G205">
        <v>900</v>
      </c>
      <c r="H205">
        <v>600</v>
      </c>
      <c r="I205">
        <v>0</v>
      </c>
      <c r="J205">
        <v>1</v>
      </c>
      <c r="K205">
        <v>0.54</v>
      </c>
      <c r="L205" s="1">
        <v>0.02</v>
      </c>
      <c r="M205">
        <v>0</v>
      </c>
      <c r="N205">
        <v>0</v>
      </c>
      <c r="O205">
        <v>0</v>
      </c>
      <c r="P205">
        <v>0</v>
      </c>
      <c r="Q205" t="s">
        <v>915</v>
      </c>
    </row>
    <row r="206" spans="1:17" ht="12.75">
      <c r="A206">
        <v>6152</v>
      </c>
      <c r="B206" t="s">
        <v>1500</v>
      </c>
      <c r="C206">
        <v>3872</v>
      </c>
      <c r="D206">
        <v>124</v>
      </c>
      <c r="E206">
        <v>2480</v>
      </c>
      <c r="G206">
        <v>2108.8</v>
      </c>
      <c r="H206">
        <v>371.2</v>
      </c>
      <c r="I206">
        <v>0</v>
      </c>
      <c r="J206">
        <v>1</v>
      </c>
      <c r="K206">
        <v>0.54</v>
      </c>
      <c r="L206" s="1">
        <v>0.32</v>
      </c>
      <c r="M206">
        <v>0</v>
      </c>
      <c r="N206">
        <v>0</v>
      </c>
      <c r="O206">
        <v>0</v>
      </c>
      <c r="P206">
        <v>661</v>
      </c>
      <c r="Q206" t="s">
        <v>1312</v>
      </c>
    </row>
    <row r="207" spans="1:17" ht="12.75">
      <c r="A207">
        <v>5434</v>
      </c>
      <c r="B207" t="s">
        <v>490</v>
      </c>
      <c r="C207">
        <v>337</v>
      </c>
      <c r="D207">
        <v>118</v>
      </c>
      <c r="E207">
        <v>177</v>
      </c>
      <c r="G207">
        <v>177</v>
      </c>
      <c r="H207">
        <v>0</v>
      </c>
      <c r="I207">
        <v>0</v>
      </c>
      <c r="J207">
        <v>1</v>
      </c>
      <c r="K207">
        <v>0.53</v>
      </c>
      <c r="L207" s="1">
        <v>0.35</v>
      </c>
      <c r="M207">
        <v>0</v>
      </c>
      <c r="N207">
        <v>0</v>
      </c>
      <c r="O207">
        <v>0</v>
      </c>
      <c r="P207">
        <v>1</v>
      </c>
      <c r="Q207" t="s">
        <v>1329</v>
      </c>
    </row>
    <row r="208" spans="1:17" ht="12.75">
      <c r="A208">
        <v>6519</v>
      </c>
      <c r="B208" t="s">
        <v>1501</v>
      </c>
      <c r="C208">
        <v>2754</v>
      </c>
      <c r="D208">
        <v>15</v>
      </c>
      <c r="E208">
        <v>1950</v>
      </c>
      <c r="G208">
        <v>1470</v>
      </c>
      <c r="H208">
        <v>480</v>
      </c>
      <c r="I208">
        <v>1</v>
      </c>
      <c r="J208">
        <v>1</v>
      </c>
      <c r="K208">
        <v>0.53</v>
      </c>
      <c r="L208" s="1">
        <v>0.01</v>
      </c>
      <c r="M208">
        <v>0</v>
      </c>
      <c r="N208">
        <v>0</v>
      </c>
      <c r="O208">
        <v>0</v>
      </c>
      <c r="P208">
        <v>32</v>
      </c>
      <c r="Q208" t="s">
        <v>651</v>
      </c>
    </row>
    <row r="209" spans="1:17" ht="12.75">
      <c r="A209">
        <v>5741</v>
      </c>
      <c r="B209" t="s">
        <v>491</v>
      </c>
      <c r="C209">
        <v>367</v>
      </c>
      <c r="D209">
        <v>78</v>
      </c>
      <c r="E209">
        <v>292.5</v>
      </c>
      <c r="G209">
        <v>195</v>
      </c>
      <c r="H209">
        <v>97.5</v>
      </c>
      <c r="I209">
        <v>0</v>
      </c>
      <c r="J209">
        <v>1</v>
      </c>
      <c r="K209">
        <v>0.53</v>
      </c>
      <c r="L209" s="1">
        <v>0.21</v>
      </c>
      <c r="M209">
        <v>0</v>
      </c>
      <c r="N209">
        <v>0</v>
      </c>
      <c r="O209">
        <v>0</v>
      </c>
      <c r="P209">
        <v>1</v>
      </c>
      <c r="Q209" t="s">
        <v>1342</v>
      </c>
    </row>
    <row r="210" spans="1:17" ht="12.75">
      <c r="A210">
        <v>6373</v>
      </c>
      <c r="B210" t="s">
        <v>1502</v>
      </c>
      <c r="C210">
        <v>665</v>
      </c>
      <c r="D210">
        <v>174</v>
      </c>
      <c r="E210">
        <v>4350</v>
      </c>
      <c r="G210">
        <v>3518.75</v>
      </c>
      <c r="H210">
        <v>831.25</v>
      </c>
      <c r="I210">
        <v>1</v>
      </c>
      <c r="J210">
        <v>1</v>
      </c>
      <c r="K210">
        <v>0.53</v>
      </c>
      <c r="L210" s="1">
        <v>0.26</v>
      </c>
      <c r="M210">
        <v>0</v>
      </c>
      <c r="N210">
        <v>0</v>
      </c>
      <c r="O210">
        <v>0</v>
      </c>
      <c r="P210">
        <v>3477</v>
      </c>
      <c r="Q210" t="s">
        <v>924</v>
      </c>
    </row>
    <row r="211" spans="1:17" ht="12.75">
      <c r="A211">
        <v>5371</v>
      </c>
      <c r="B211" t="s">
        <v>1503</v>
      </c>
      <c r="C211">
        <v>22209</v>
      </c>
      <c r="D211">
        <v>1662</v>
      </c>
      <c r="E211">
        <v>17451</v>
      </c>
      <c r="G211">
        <v>11815.45</v>
      </c>
      <c r="H211">
        <v>5635.55</v>
      </c>
      <c r="I211">
        <v>0</v>
      </c>
      <c r="J211">
        <v>1</v>
      </c>
      <c r="K211">
        <v>0.53</v>
      </c>
      <c r="L211" s="1">
        <v>0.07</v>
      </c>
      <c r="M211">
        <v>0</v>
      </c>
      <c r="N211">
        <v>0</v>
      </c>
      <c r="O211">
        <v>0</v>
      </c>
      <c r="P211">
        <v>0</v>
      </c>
      <c r="Q211" t="s">
        <v>917</v>
      </c>
    </row>
    <row r="212" spans="1:17" ht="12.75">
      <c r="A212">
        <v>3156</v>
      </c>
      <c r="B212" t="s">
        <v>1504</v>
      </c>
      <c r="C212">
        <v>650</v>
      </c>
      <c r="D212">
        <v>0</v>
      </c>
      <c r="E212">
        <v>603.75</v>
      </c>
      <c r="G212">
        <v>345</v>
      </c>
      <c r="H212">
        <v>258.75</v>
      </c>
      <c r="I212">
        <v>1</v>
      </c>
      <c r="J212">
        <v>1</v>
      </c>
      <c r="K212">
        <v>0.53</v>
      </c>
      <c r="L212" s="1">
        <v>0</v>
      </c>
      <c r="M212">
        <v>346</v>
      </c>
      <c r="N212">
        <v>345</v>
      </c>
      <c r="O212">
        <v>1</v>
      </c>
      <c r="P212">
        <v>202</v>
      </c>
      <c r="Q212" t="s">
        <v>1437</v>
      </c>
    </row>
    <row r="213" spans="1:18" ht="12.75">
      <c r="A213">
        <v>5785</v>
      </c>
      <c r="B213" t="s">
        <v>931</v>
      </c>
      <c r="C213">
        <v>18694</v>
      </c>
      <c r="D213">
        <v>367</v>
      </c>
      <c r="E213">
        <v>4474.3</v>
      </c>
      <c r="F213">
        <f>ROUNDUP(E213/D213,2)</f>
        <v>12.2</v>
      </c>
      <c r="G213">
        <v>3288.7</v>
      </c>
      <c r="H213">
        <v>1185.6</v>
      </c>
      <c r="I213">
        <v>1</v>
      </c>
      <c r="J213">
        <v>1</v>
      </c>
      <c r="K213">
        <v>0.18</v>
      </c>
      <c r="L213" s="1">
        <v>0.2</v>
      </c>
      <c r="M213">
        <v>0</v>
      </c>
      <c r="N213">
        <v>0</v>
      </c>
      <c r="O213">
        <v>0</v>
      </c>
      <c r="P213">
        <v>44509</v>
      </c>
      <c r="Q213" t="s">
        <v>1327</v>
      </c>
      <c r="R213">
        <f>C213-D213</f>
        <v>18327</v>
      </c>
    </row>
    <row r="214" spans="1:18" ht="12.75">
      <c r="A214">
        <v>5138</v>
      </c>
      <c r="B214" t="s">
        <v>474</v>
      </c>
      <c r="C214">
        <v>69253</v>
      </c>
      <c r="D214">
        <v>7009</v>
      </c>
      <c r="E214">
        <v>70090</v>
      </c>
      <c r="F214">
        <f>ROUNDUP(E214/D214,2)</f>
        <v>10</v>
      </c>
      <c r="G214">
        <v>56155.25</v>
      </c>
      <c r="H214">
        <v>13934.75</v>
      </c>
      <c r="I214">
        <v>1</v>
      </c>
      <c r="J214">
        <v>1</v>
      </c>
      <c r="K214">
        <v>0.81</v>
      </c>
      <c r="L214" s="1">
        <v>0.1</v>
      </c>
      <c r="M214">
        <v>0</v>
      </c>
      <c r="N214">
        <v>0</v>
      </c>
      <c r="O214">
        <v>0</v>
      </c>
      <c r="P214">
        <v>31108</v>
      </c>
      <c r="Q214" t="s">
        <v>1361</v>
      </c>
      <c r="R214">
        <f>C214-D214</f>
        <v>62244</v>
      </c>
    </row>
    <row r="215" spans="1:18" ht="12.75">
      <c r="A215">
        <v>6526</v>
      </c>
      <c r="B215" t="s">
        <v>946</v>
      </c>
      <c r="C215">
        <v>20345</v>
      </c>
      <c r="D215">
        <v>379</v>
      </c>
      <c r="E215">
        <v>4548</v>
      </c>
      <c r="F215">
        <f>ROUNDUP(E215/D215,2)</f>
        <v>12</v>
      </c>
      <c r="G215">
        <v>3413</v>
      </c>
      <c r="H215">
        <v>1135</v>
      </c>
      <c r="I215">
        <v>1</v>
      </c>
      <c r="J215">
        <v>1</v>
      </c>
      <c r="K215">
        <v>0.17</v>
      </c>
      <c r="L215" s="1">
        <v>0.02</v>
      </c>
      <c r="M215">
        <v>0</v>
      </c>
      <c r="N215">
        <v>0</v>
      </c>
      <c r="O215">
        <v>0</v>
      </c>
      <c r="P215">
        <v>4489</v>
      </c>
      <c r="Q215" t="s">
        <v>1417</v>
      </c>
      <c r="R215">
        <f>C215-D215</f>
        <v>19966</v>
      </c>
    </row>
    <row r="216" spans="1:18" ht="12.75">
      <c r="A216">
        <v>6644</v>
      </c>
      <c r="B216" t="s">
        <v>1413</v>
      </c>
      <c r="C216">
        <v>1829</v>
      </c>
      <c r="D216">
        <v>223</v>
      </c>
      <c r="E216">
        <v>2676</v>
      </c>
      <c r="F216">
        <f>ROUNDUP(E216/D216,2)</f>
        <v>12</v>
      </c>
      <c r="G216">
        <v>2227</v>
      </c>
      <c r="H216">
        <v>449</v>
      </c>
      <c r="I216">
        <v>1</v>
      </c>
      <c r="J216">
        <v>1</v>
      </c>
      <c r="K216">
        <v>1.22</v>
      </c>
      <c r="L216" s="1">
        <v>0.12</v>
      </c>
      <c r="M216">
        <v>0</v>
      </c>
      <c r="N216">
        <v>0</v>
      </c>
      <c r="O216">
        <v>0</v>
      </c>
      <c r="P216">
        <v>0</v>
      </c>
      <c r="Q216" t="s">
        <v>919</v>
      </c>
      <c r="R216">
        <f>C216-D216</f>
        <v>1606</v>
      </c>
    </row>
    <row r="217" spans="1:18" ht="12.75">
      <c r="A217">
        <v>4472</v>
      </c>
      <c r="B217" t="s">
        <v>1459</v>
      </c>
      <c r="C217">
        <v>48397</v>
      </c>
      <c r="D217">
        <v>2729</v>
      </c>
      <c r="E217">
        <v>40935</v>
      </c>
      <c r="F217">
        <f>ROUNDUP(E217/D217,2)</f>
        <v>15</v>
      </c>
      <c r="G217">
        <v>37623.75</v>
      </c>
      <c r="H217">
        <v>3311.25</v>
      </c>
      <c r="I217">
        <v>1</v>
      </c>
      <c r="J217">
        <v>1</v>
      </c>
      <c r="K217">
        <v>0.78</v>
      </c>
      <c r="L217" s="1">
        <v>0.06</v>
      </c>
      <c r="M217">
        <v>0</v>
      </c>
      <c r="N217">
        <v>0</v>
      </c>
      <c r="O217">
        <v>0</v>
      </c>
      <c r="P217">
        <v>1678</v>
      </c>
      <c r="Q217" t="s">
        <v>917</v>
      </c>
      <c r="R217">
        <f>C217-D217</f>
        <v>45668</v>
      </c>
    </row>
    <row r="218" spans="1:17" ht="12.75">
      <c r="A218">
        <v>6499</v>
      </c>
      <c r="B218" t="s">
        <v>1509</v>
      </c>
      <c r="C218">
        <v>1455</v>
      </c>
      <c r="D218">
        <v>29</v>
      </c>
      <c r="E218">
        <v>1015</v>
      </c>
      <c r="G218">
        <v>761.25</v>
      </c>
      <c r="H218">
        <v>253.75</v>
      </c>
      <c r="I218">
        <v>1</v>
      </c>
      <c r="J218">
        <v>1</v>
      </c>
      <c r="K218">
        <v>0.52</v>
      </c>
      <c r="L218" s="1">
        <v>0.02</v>
      </c>
      <c r="M218">
        <v>0</v>
      </c>
      <c r="N218">
        <v>0</v>
      </c>
      <c r="O218">
        <v>0</v>
      </c>
      <c r="P218">
        <v>2474</v>
      </c>
      <c r="Q218" t="s">
        <v>1510</v>
      </c>
    </row>
    <row r="219" spans="1:17" ht="12.75">
      <c r="A219">
        <v>6550</v>
      </c>
      <c r="B219" t="s">
        <v>1511</v>
      </c>
      <c r="C219">
        <v>539</v>
      </c>
      <c r="D219">
        <v>98</v>
      </c>
      <c r="E219">
        <v>318.5</v>
      </c>
      <c r="G219">
        <v>278.95</v>
      </c>
      <c r="H219">
        <v>39.55</v>
      </c>
      <c r="I219">
        <v>1</v>
      </c>
      <c r="J219">
        <v>1</v>
      </c>
      <c r="K219">
        <v>0.52</v>
      </c>
      <c r="L219" s="1">
        <v>0.18</v>
      </c>
      <c r="M219">
        <v>0</v>
      </c>
      <c r="N219">
        <v>0</v>
      </c>
      <c r="O219">
        <v>0</v>
      </c>
      <c r="P219">
        <v>21</v>
      </c>
      <c r="Q219" t="s">
        <v>1352</v>
      </c>
    </row>
    <row r="220" spans="1:17" ht="12.75">
      <c r="A220">
        <v>6438</v>
      </c>
      <c r="B220" t="s">
        <v>1512</v>
      </c>
      <c r="C220">
        <v>3137</v>
      </c>
      <c r="D220">
        <v>1083</v>
      </c>
      <c r="E220">
        <v>2166</v>
      </c>
      <c r="G220">
        <v>1637.55</v>
      </c>
      <c r="H220">
        <v>528.45</v>
      </c>
      <c r="I220">
        <v>0</v>
      </c>
      <c r="J220">
        <v>1</v>
      </c>
      <c r="K220">
        <v>0.52</v>
      </c>
      <c r="L220" s="1">
        <v>0.35</v>
      </c>
      <c r="M220">
        <v>0</v>
      </c>
      <c r="N220">
        <v>0</v>
      </c>
      <c r="O220">
        <v>0</v>
      </c>
      <c r="P220">
        <v>179406</v>
      </c>
      <c r="Q220" t="s">
        <v>1312</v>
      </c>
    </row>
    <row r="221" spans="1:18" ht="12.75">
      <c r="A221">
        <v>5251</v>
      </c>
      <c r="B221" t="s">
        <v>1457</v>
      </c>
      <c r="C221">
        <v>10353</v>
      </c>
      <c r="D221">
        <v>2482</v>
      </c>
      <c r="E221">
        <v>10920.8</v>
      </c>
      <c r="F221">
        <f>ROUNDUP(E221/D221,2)</f>
        <v>4.4</v>
      </c>
      <c r="G221">
        <v>8057.6</v>
      </c>
      <c r="H221">
        <v>2863.2</v>
      </c>
      <c r="I221">
        <v>1</v>
      </c>
      <c r="J221">
        <v>1</v>
      </c>
      <c r="K221">
        <v>0.78</v>
      </c>
      <c r="L221" s="1">
        <v>0.24</v>
      </c>
      <c r="M221">
        <v>0</v>
      </c>
      <c r="N221">
        <v>0</v>
      </c>
      <c r="O221">
        <v>0</v>
      </c>
      <c r="P221">
        <v>0</v>
      </c>
      <c r="Q221" t="s">
        <v>922</v>
      </c>
      <c r="R221">
        <f>C221-D221</f>
        <v>7871</v>
      </c>
    </row>
    <row r="222" spans="1:17" ht="12.75">
      <c r="A222">
        <v>6481</v>
      </c>
      <c r="B222" t="s">
        <v>493</v>
      </c>
      <c r="C222">
        <v>219</v>
      </c>
      <c r="D222">
        <v>749</v>
      </c>
      <c r="E222">
        <v>1123.5</v>
      </c>
      <c r="G222">
        <v>1123.5</v>
      </c>
      <c r="H222">
        <v>0</v>
      </c>
      <c r="I222">
        <v>0</v>
      </c>
      <c r="J222">
        <v>1</v>
      </c>
      <c r="K222">
        <v>0.51</v>
      </c>
      <c r="L222" s="1">
        <v>0.34</v>
      </c>
      <c r="M222">
        <v>0</v>
      </c>
      <c r="N222">
        <v>0</v>
      </c>
      <c r="O222">
        <v>0</v>
      </c>
      <c r="P222">
        <v>9516</v>
      </c>
      <c r="Q222" t="s">
        <v>1329</v>
      </c>
    </row>
    <row r="223" spans="1:18" ht="12.75">
      <c r="A223">
        <v>6570</v>
      </c>
      <c r="B223" t="s">
        <v>1460</v>
      </c>
      <c r="C223">
        <v>12738</v>
      </c>
      <c r="D223">
        <v>1313</v>
      </c>
      <c r="E223">
        <v>13130</v>
      </c>
      <c r="F223">
        <f>ROUNDUP(E223/D223,2)</f>
        <v>10</v>
      </c>
      <c r="G223">
        <v>9847.5</v>
      </c>
      <c r="H223">
        <v>3282.5</v>
      </c>
      <c r="I223">
        <v>1</v>
      </c>
      <c r="J223">
        <v>1</v>
      </c>
      <c r="K223">
        <v>0.77</v>
      </c>
      <c r="L223" s="1">
        <v>0.1</v>
      </c>
      <c r="M223">
        <v>0</v>
      </c>
      <c r="N223">
        <v>0</v>
      </c>
      <c r="O223">
        <v>0</v>
      </c>
      <c r="P223">
        <v>402</v>
      </c>
      <c r="Q223" t="s">
        <v>1461</v>
      </c>
      <c r="R223">
        <f>C223-D223</f>
        <v>11425</v>
      </c>
    </row>
    <row r="224" spans="1:18" ht="12.75">
      <c r="A224">
        <v>5969</v>
      </c>
      <c r="B224" t="s">
        <v>1571</v>
      </c>
      <c r="C224">
        <v>9311</v>
      </c>
      <c r="D224">
        <v>416</v>
      </c>
      <c r="E224">
        <v>4579</v>
      </c>
      <c r="F224">
        <f>ROUNDUP(E224/D224,2)</f>
        <v>11.01</v>
      </c>
      <c r="G224">
        <v>3672.75</v>
      </c>
      <c r="H224">
        <v>906.25</v>
      </c>
      <c r="I224">
        <v>1</v>
      </c>
      <c r="J224">
        <v>1</v>
      </c>
      <c r="K224">
        <v>0.39</v>
      </c>
      <c r="L224" s="1">
        <v>0.04</v>
      </c>
      <c r="M224">
        <v>0</v>
      </c>
      <c r="N224">
        <v>0</v>
      </c>
      <c r="O224">
        <v>0</v>
      </c>
      <c r="P224">
        <v>231389</v>
      </c>
      <c r="Q224" t="s">
        <v>920</v>
      </c>
      <c r="R224">
        <f>C224-D224</f>
        <v>8895</v>
      </c>
    </row>
    <row r="225" spans="1:17" ht="12.75">
      <c r="A225">
        <v>6313</v>
      </c>
      <c r="B225" t="s">
        <v>1515</v>
      </c>
      <c r="C225">
        <v>3069</v>
      </c>
      <c r="D225">
        <v>326</v>
      </c>
      <c r="E225">
        <v>2030.5</v>
      </c>
      <c r="G225">
        <v>1537.5</v>
      </c>
      <c r="H225">
        <v>493</v>
      </c>
      <c r="I225">
        <v>1</v>
      </c>
      <c r="J225">
        <v>0</v>
      </c>
      <c r="K225">
        <v>0.5</v>
      </c>
      <c r="L225" s="1">
        <v>0.11</v>
      </c>
      <c r="M225">
        <v>0</v>
      </c>
      <c r="N225">
        <v>0</v>
      </c>
      <c r="O225">
        <v>0</v>
      </c>
      <c r="P225">
        <v>5719</v>
      </c>
      <c r="Q225" t="s">
        <v>1327</v>
      </c>
    </row>
    <row r="226" spans="1:17" ht="12.75">
      <c r="A226">
        <v>6031</v>
      </c>
      <c r="B226" t="s">
        <v>494</v>
      </c>
      <c r="C226">
        <v>217</v>
      </c>
      <c r="D226">
        <v>73</v>
      </c>
      <c r="E226">
        <v>164.25</v>
      </c>
      <c r="G226">
        <v>109.5</v>
      </c>
      <c r="H226">
        <v>54.75</v>
      </c>
      <c r="I226">
        <v>0</v>
      </c>
      <c r="J226">
        <v>1</v>
      </c>
      <c r="K226">
        <v>0.5</v>
      </c>
      <c r="L226" s="1">
        <v>0.34</v>
      </c>
      <c r="M226">
        <v>0</v>
      </c>
      <c r="N226">
        <v>0</v>
      </c>
      <c r="O226">
        <v>0</v>
      </c>
      <c r="P226">
        <v>0</v>
      </c>
      <c r="Q226" t="s">
        <v>1342</v>
      </c>
    </row>
    <row r="227" spans="1:17" ht="12.75">
      <c r="A227">
        <v>6645</v>
      </c>
      <c r="B227" t="s">
        <v>495</v>
      </c>
      <c r="C227">
        <v>9</v>
      </c>
      <c r="D227">
        <v>3</v>
      </c>
      <c r="E227">
        <v>6</v>
      </c>
      <c r="G227">
        <v>4.5</v>
      </c>
      <c r="H227">
        <v>1.5</v>
      </c>
      <c r="I227">
        <v>0</v>
      </c>
      <c r="J227">
        <v>1</v>
      </c>
      <c r="K227">
        <v>0.5</v>
      </c>
      <c r="L227" s="1">
        <v>0.33</v>
      </c>
      <c r="M227">
        <v>0</v>
      </c>
      <c r="N227">
        <v>0</v>
      </c>
      <c r="O227">
        <v>0</v>
      </c>
      <c r="P227">
        <v>0</v>
      </c>
      <c r="Q227" t="s">
        <v>1342</v>
      </c>
    </row>
    <row r="228" spans="1:17" ht="12.75">
      <c r="A228">
        <v>6529</v>
      </c>
      <c r="B228" t="s">
        <v>1516</v>
      </c>
      <c r="C228">
        <v>3</v>
      </c>
      <c r="D228">
        <v>1</v>
      </c>
      <c r="E228">
        <v>1.75</v>
      </c>
      <c r="G228">
        <v>1.5</v>
      </c>
      <c r="H228">
        <v>0.25</v>
      </c>
      <c r="I228">
        <v>0</v>
      </c>
      <c r="J228">
        <v>1</v>
      </c>
      <c r="K228">
        <v>0.5</v>
      </c>
      <c r="L228" s="1">
        <v>0.33</v>
      </c>
      <c r="M228">
        <v>0</v>
      </c>
      <c r="N228">
        <v>0</v>
      </c>
      <c r="O228">
        <v>0</v>
      </c>
      <c r="P228">
        <v>0</v>
      </c>
      <c r="Q228" t="s">
        <v>1329</v>
      </c>
    </row>
    <row r="229" spans="1:18" ht="12.75">
      <c r="A229">
        <v>5157</v>
      </c>
      <c r="B229" t="s">
        <v>476</v>
      </c>
      <c r="C229">
        <v>13043</v>
      </c>
      <c r="D229">
        <v>6417</v>
      </c>
      <c r="E229">
        <v>14438.25</v>
      </c>
      <c r="F229">
        <f>ROUNDUP(E229/D229,2)</f>
        <v>2.25</v>
      </c>
      <c r="G229">
        <v>10077.6</v>
      </c>
      <c r="H229">
        <v>4360.65</v>
      </c>
      <c r="I229">
        <v>1</v>
      </c>
      <c r="J229">
        <v>1</v>
      </c>
      <c r="K229">
        <v>0.77</v>
      </c>
      <c r="L229" s="1">
        <v>0.49</v>
      </c>
      <c r="M229">
        <v>0</v>
      </c>
      <c r="N229">
        <v>0</v>
      </c>
      <c r="O229">
        <v>0</v>
      </c>
      <c r="P229">
        <v>22385</v>
      </c>
      <c r="Q229" t="s">
        <v>1342</v>
      </c>
      <c r="R229">
        <f>C229-D229</f>
        <v>6626</v>
      </c>
    </row>
    <row r="230" spans="1:17" ht="12.75">
      <c r="A230">
        <v>2956</v>
      </c>
      <c r="B230" t="s">
        <v>1518</v>
      </c>
      <c r="C230">
        <v>4</v>
      </c>
      <c r="D230">
        <v>3</v>
      </c>
      <c r="E230">
        <v>2.55</v>
      </c>
      <c r="G230">
        <v>1.95</v>
      </c>
      <c r="H230">
        <v>0.6</v>
      </c>
      <c r="I230">
        <v>0</v>
      </c>
      <c r="J230">
        <v>1</v>
      </c>
      <c r="K230">
        <v>0.49</v>
      </c>
      <c r="L230" s="1">
        <v>0.75</v>
      </c>
      <c r="M230">
        <v>0</v>
      </c>
      <c r="N230">
        <v>0</v>
      </c>
      <c r="O230">
        <v>0</v>
      </c>
      <c r="P230">
        <v>18</v>
      </c>
      <c r="Q230" t="s">
        <v>1519</v>
      </c>
    </row>
    <row r="231" spans="1:17" ht="12.75">
      <c r="A231">
        <v>6100</v>
      </c>
      <c r="B231" t="s">
        <v>1520</v>
      </c>
      <c r="C231">
        <v>40</v>
      </c>
      <c r="D231">
        <v>13</v>
      </c>
      <c r="E231">
        <v>29.25</v>
      </c>
      <c r="G231">
        <v>19.5</v>
      </c>
      <c r="H231">
        <v>9.75</v>
      </c>
      <c r="I231">
        <v>0</v>
      </c>
      <c r="J231">
        <v>1</v>
      </c>
      <c r="K231">
        <v>0.49</v>
      </c>
      <c r="L231" s="1">
        <v>0.33</v>
      </c>
      <c r="M231">
        <v>0</v>
      </c>
      <c r="N231">
        <v>0</v>
      </c>
      <c r="O231">
        <v>0</v>
      </c>
      <c r="P231">
        <v>8</v>
      </c>
      <c r="Q231" t="s">
        <v>1342</v>
      </c>
    </row>
    <row r="232" spans="1:18" ht="12.75">
      <c r="A232">
        <v>3101</v>
      </c>
      <c r="B232" t="s">
        <v>477</v>
      </c>
      <c r="C232">
        <v>68798</v>
      </c>
      <c r="D232">
        <v>5216</v>
      </c>
      <c r="E232">
        <v>62592</v>
      </c>
      <c r="F232">
        <f>ROUNDUP(E232/D232,2)</f>
        <v>12</v>
      </c>
      <c r="G232">
        <v>52422.5</v>
      </c>
      <c r="H232">
        <v>10169.5</v>
      </c>
      <c r="I232">
        <v>1</v>
      </c>
      <c r="J232">
        <v>1</v>
      </c>
      <c r="K232">
        <v>0.76</v>
      </c>
      <c r="L232" s="1">
        <v>0.08</v>
      </c>
      <c r="M232">
        <v>0</v>
      </c>
      <c r="N232">
        <v>0</v>
      </c>
      <c r="O232">
        <v>0</v>
      </c>
      <c r="P232">
        <v>53307</v>
      </c>
      <c r="Q232" t="s">
        <v>645</v>
      </c>
      <c r="R232">
        <f>C232-D232</f>
        <v>63582</v>
      </c>
    </row>
    <row r="233" spans="1:18" ht="12.75">
      <c r="A233">
        <v>6432</v>
      </c>
      <c r="B233" t="s">
        <v>258</v>
      </c>
      <c r="C233">
        <v>25305</v>
      </c>
      <c r="D233">
        <v>182</v>
      </c>
      <c r="E233">
        <v>2002</v>
      </c>
      <c r="F233">
        <f>ROUNDUP(E233/D233,2)</f>
        <v>11</v>
      </c>
      <c r="G233">
        <v>1456</v>
      </c>
      <c r="H233">
        <v>546</v>
      </c>
      <c r="I233">
        <v>1</v>
      </c>
      <c r="J233">
        <v>1</v>
      </c>
      <c r="K233">
        <v>0.06</v>
      </c>
      <c r="L233" s="1">
        <v>0.01</v>
      </c>
      <c r="M233">
        <v>0</v>
      </c>
      <c r="N233">
        <v>0</v>
      </c>
      <c r="O233">
        <v>0</v>
      </c>
      <c r="P233">
        <v>24163</v>
      </c>
      <c r="Q233" t="s">
        <v>1361</v>
      </c>
      <c r="R233">
        <f>C233-D233</f>
        <v>25123</v>
      </c>
    </row>
    <row r="234" spans="1:17" ht="12.75">
      <c r="A234">
        <v>5387</v>
      </c>
      <c r="B234" t="s">
        <v>496</v>
      </c>
      <c r="C234">
        <v>227</v>
      </c>
      <c r="D234">
        <v>79</v>
      </c>
      <c r="E234">
        <v>138.25</v>
      </c>
      <c r="G234">
        <v>106.65</v>
      </c>
      <c r="H234">
        <v>31.6</v>
      </c>
      <c r="I234">
        <v>0</v>
      </c>
      <c r="J234">
        <v>1</v>
      </c>
      <c r="K234">
        <v>0.47</v>
      </c>
      <c r="L234" s="1">
        <v>0.35</v>
      </c>
      <c r="M234">
        <v>0</v>
      </c>
      <c r="N234">
        <v>0</v>
      </c>
      <c r="O234">
        <v>0</v>
      </c>
      <c r="P234">
        <v>53</v>
      </c>
      <c r="Q234" t="s">
        <v>1329</v>
      </c>
    </row>
    <row r="235" spans="1:18" ht="12.75">
      <c r="A235">
        <v>6419</v>
      </c>
      <c r="B235" t="s">
        <v>484</v>
      </c>
      <c r="C235">
        <v>7043</v>
      </c>
      <c r="D235">
        <v>400</v>
      </c>
      <c r="E235">
        <v>4400</v>
      </c>
      <c r="F235">
        <f>ROUNDUP(E235/D235,2)</f>
        <v>11</v>
      </c>
      <c r="G235">
        <v>4089</v>
      </c>
      <c r="H235">
        <v>311</v>
      </c>
      <c r="I235">
        <v>1</v>
      </c>
      <c r="J235">
        <v>1</v>
      </c>
      <c r="K235">
        <v>0.58</v>
      </c>
      <c r="L235" s="1">
        <v>0.06</v>
      </c>
      <c r="M235">
        <v>0</v>
      </c>
      <c r="N235">
        <v>0</v>
      </c>
      <c r="O235">
        <v>0</v>
      </c>
      <c r="P235">
        <v>1006</v>
      </c>
      <c r="Q235" t="s">
        <v>1361</v>
      </c>
      <c r="R235">
        <f>C235-D235</f>
        <v>6643</v>
      </c>
    </row>
    <row r="236" spans="1:17" ht="12.75">
      <c r="A236">
        <v>5597</v>
      </c>
      <c r="B236" t="s">
        <v>1525</v>
      </c>
      <c r="C236">
        <v>527</v>
      </c>
      <c r="D236">
        <v>30</v>
      </c>
      <c r="E236">
        <v>330</v>
      </c>
      <c r="G236">
        <v>247.5</v>
      </c>
      <c r="H236">
        <v>82.5</v>
      </c>
      <c r="I236">
        <v>1</v>
      </c>
      <c r="J236">
        <v>1</v>
      </c>
      <c r="K236">
        <v>0.47</v>
      </c>
      <c r="L236" s="1">
        <v>0.06</v>
      </c>
      <c r="M236">
        <v>0</v>
      </c>
      <c r="N236">
        <v>0</v>
      </c>
      <c r="O236">
        <v>0</v>
      </c>
      <c r="P236">
        <v>0</v>
      </c>
      <c r="Q236" t="s">
        <v>646</v>
      </c>
    </row>
    <row r="237" spans="1:17" ht="12.75">
      <c r="A237">
        <v>4153</v>
      </c>
      <c r="B237" t="s">
        <v>1526</v>
      </c>
      <c r="C237">
        <v>3013</v>
      </c>
      <c r="D237">
        <v>43</v>
      </c>
      <c r="E237">
        <v>1720</v>
      </c>
      <c r="G237">
        <v>1416</v>
      </c>
      <c r="H237">
        <v>304</v>
      </c>
      <c r="I237">
        <v>1</v>
      </c>
      <c r="J237">
        <v>1</v>
      </c>
      <c r="K237">
        <v>0.47</v>
      </c>
      <c r="L237" s="1">
        <v>0.01</v>
      </c>
      <c r="M237">
        <v>0</v>
      </c>
      <c r="N237">
        <v>0</v>
      </c>
      <c r="O237">
        <v>0</v>
      </c>
      <c r="P237">
        <v>357527</v>
      </c>
      <c r="Q237" t="s">
        <v>652</v>
      </c>
    </row>
    <row r="238" spans="1:18" ht="12.75">
      <c r="A238">
        <v>5321</v>
      </c>
      <c r="B238" t="s">
        <v>1464</v>
      </c>
      <c r="C238">
        <v>3013285</v>
      </c>
      <c r="D238">
        <v>165396</v>
      </c>
      <c r="E238">
        <v>2300167.75</v>
      </c>
      <c r="F238">
        <f>ROUNDUP(E238/D238,2)</f>
        <v>13.91</v>
      </c>
      <c r="G238">
        <v>2252328.15</v>
      </c>
      <c r="H238">
        <v>47839.6</v>
      </c>
      <c r="I238">
        <v>1</v>
      </c>
      <c r="J238">
        <v>1</v>
      </c>
      <c r="K238">
        <v>0.75</v>
      </c>
      <c r="L238" s="1">
        <v>0.05</v>
      </c>
      <c r="M238">
        <v>0</v>
      </c>
      <c r="N238">
        <v>0</v>
      </c>
      <c r="O238">
        <v>0</v>
      </c>
      <c r="P238">
        <v>1753607</v>
      </c>
      <c r="Q238" t="s">
        <v>1323</v>
      </c>
      <c r="R238">
        <f>C238-D238</f>
        <v>2847889</v>
      </c>
    </row>
    <row r="239" spans="1:18" ht="12.75">
      <c r="A239">
        <v>6593</v>
      </c>
      <c r="B239" t="s">
        <v>1463</v>
      </c>
      <c r="C239">
        <v>11237</v>
      </c>
      <c r="D239">
        <v>1527</v>
      </c>
      <c r="E239">
        <v>11452.5</v>
      </c>
      <c r="F239">
        <f>ROUNDUP(E239/D239,2)</f>
        <v>7.5</v>
      </c>
      <c r="G239">
        <v>8398.5</v>
      </c>
      <c r="H239">
        <v>3054</v>
      </c>
      <c r="I239">
        <v>1</v>
      </c>
      <c r="J239">
        <v>1</v>
      </c>
      <c r="K239">
        <v>0.75</v>
      </c>
      <c r="L239" s="1">
        <v>0.14</v>
      </c>
      <c r="M239">
        <v>0</v>
      </c>
      <c r="N239">
        <v>0</v>
      </c>
      <c r="O239">
        <v>0</v>
      </c>
      <c r="P239">
        <v>0</v>
      </c>
      <c r="Q239" t="s">
        <v>1361</v>
      </c>
      <c r="R239">
        <f>C239-D239</f>
        <v>9710</v>
      </c>
    </row>
    <row r="240" spans="1:17" ht="12.75">
      <c r="A240">
        <v>3756</v>
      </c>
      <c r="B240" t="s">
        <v>1527</v>
      </c>
      <c r="C240">
        <v>3232</v>
      </c>
      <c r="D240">
        <v>76</v>
      </c>
      <c r="E240">
        <v>2128</v>
      </c>
      <c r="G240">
        <v>1475</v>
      </c>
      <c r="H240">
        <v>653</v>
      </c>
      <c r="I240">
        <v>1</v>
      </c>
      <c r="J240">
        <v>1</v>
      </c>
      <c r="K240">
        <v>0.46</v>
      </c>
      <c r="L240" s="1">
        <v>0.02</v>
      </c>
      <c r="M240">
        <v>0</v>
      </c>
      <c r="N240">
        <v>0</v>
      </c>
      <c r="O240">
        <v>0</v>
      </c>
      <c r="P240">
        <v>169334</v>
      </c>
      <c r="Q240" t="s">
        <v>1390</v>
      </c>
    </row>
    <row r="241" spans="1:17" ht="12.75">
      <c r="A241">
        <v>5615</v>
      </c>
      <c r="B241" t="s">
        <v>1528</v>
      </c>
      <c r="C241">
        <v>2994</v>
      </c>
      <c r="D241">
        <v>190</v>
      </c>
      <c r="E241">
        <v>1995</v>
      </c>
      <c r="G241">
        <v>1377.5</v>
      </c>
      <c r="H241">
        <v>617.5</v>
      </c>
      <c r="I241">
        <v>0</v>
      </c>
      <c r="J241">
        <v>1</v>
      </c>
      <c r="K241">
        <v>0.46</v>
      </c>
      <c r="L241" s="1">
        <v>0.06</v>
      </c>
      <c r="M241">
        <v>0</v>
      </c>
      <c r="N241">
        <v>0</v>
      </c>
      <c r="O241">
        <v>0</v>
      </c>
      <c r="P241">
        <v>413</v>
      </c>
      <c r="Q241" t="s">
        <v>917</v>
      </c>
    </row>
    <row r="242" spans="1:17" ht="12.75">
      <c r="A242">
        <v>6255</v>
      </c>
      <c r="B242" t="s">
        <v>499</v>
      </c>
      <c r="C242">
        <v>1899</v>
      </c>
      <c r="D242">
        <v>513</v>
      </c>
      <c r="E242">
        <v>1026</v>
      </c>
      <c r="G242">
        <v>864.15</v>
      </c>
      <c r="H242">
        <v>161.85</v>
      </c>
      <c r="I242">
        <v>0</v>
      </c>
      <c r="J242">
        <v>1</v>
      </c>
      <c r="K242">
        <v>0.46</v>
      </c>
      <c r="L242" s="1">
        <v>0.27</v>
      </c>
      <c r="M242">
        <v>0</v>
      </c>
      <c r="N242">
        <v>0</v>
      </c>
      <c r="O242">
        <v>0</v>
      </c>
      <c r="P242">
        <v>97</v>
      </c>
      <c r="Q242" t="s">
        <v>1312</v>
      </c>
    </row>
    <row r="243" spans="1:17" ht="12.75">
      <c r="A243">
        <v>5634</v>
      </c>
      <c r="B243" t="s">
        <v>1529</v>
      </c>
      <c r="C243">
        <v>195</v>
      </c>
      <c r="D243">
        <v>56</v>
      </c>
      <c r="E243">
        <v>126</v>
      </c>
      <c r="G243">
        <v>90.6</v>
      </c>
      <c r="H243">
        <v>35.4</v>
      </c>
      <c r="I243">
        <v>0</v>
      </c>
      <c r="J243">
        <v>1</v>
      </c>
      <c r="K243">
        <v>0.46</v>
      </c>
      <c r="L243" s="1">
        <v>0.29</v>
      </c>
      <c r="M243">
        <v>0</v>
      </c>
      <c r="N243">
        <v>0</v>
      </c>
      <c r="O243">
        <v>0</v>
      </c>
      <c r="P243">
        <v>3665</v>
      </c>
      <c r="Q243" t="s">
        <v>1342</v>
      </c>
    </row>
    <row r="244" spans="1:18" ht="12.75">
      <c r="A244">
        <v>5276</v>
      </c>
      <c r="B244" t="s">
        <v>1469</v>
      </c>
      <c r="C244">
        <v>90379</v>
      </c>
      <c r="D244">
        <v>3521</v>
      </c>
      <c r="E244">
        <v>88025</v>
      </c>
      <c r="F244">
        <f>ROUNDUP(E244/D244,2)</f>
        <v>25</v>
      </c>
      <c r="G244">
        <v>67002.5</v>
      </c>
      <c r="H244">
        <v>21022.5</v>
      </c>
      <c r="I244">
        <v>1</v>
      </c>
      <c r="J244">
        <v>1</v>
      </c>
      <c r="K244">
        <v>0.74</v>
      </c>
      <c r="L244" s="1">
        <v>0.04</v>
      </c>
      <c r="M244">
        <v>0</v>
      </c>
      <c r="N244">
        <v>0</v>
      </c>
      <c r="O244">
        <v>0</v>
      </c>
      <c r="P244">
        <v>40097</v>
      </c>
      <c r="Q244" t="s">
        <v>639</v>
      </c>
      <c r="R244">
        <f>C244-D244</f>
        <v>86858</v>
      </c>
    </row>
    <row r="245" spans="1:17" ht="12.75">
      <c r="A245">
        <v>6538</v>
      </c>
      <c r="B245" t="s">
        <v>501</v>
      </c>
      <c r="C245">
        <v>3</v>
      </c>
      <c r="D245">
        <v>1</v>
      </c>
      <c r="E245">
        <v>1.75</v>
      </c>
      <c r="G245">
        <v>1.35</v>
      </c>
      <c r="H245">
        <v>0.4</v>
      </c>
      <c r="I245">
        <v>1</v>
      </c>
      <c r="J245">
        <v>1</v>
      </c>
      <c r="K245">
        <v>0.45</v>
      </c>
      <c r="L245" s="1">
        <v>0.33</v>
      </c>
      <c r="M245">
        <v>0</v>
      </c>
      <c r="N245">
        <v>0</v>
      </c>
      <c r="O245">
        <v>0</v>
      </c>
      <c r="P245">
        <v>3</v>
      </c>
      <c r="Q245" t="s">
        <v>1329</v>
      </c>
    </row>
    <row r="246" spans="1:17" ht="12.75">
      <c r="A246">
        <v>6528</v>
      </c>
      <c r="B246" t="s">
        <v>502</v>
      </c>
      <c r="C246">
        <v>3</v>
      </c>
      <c r="D246">
        <v>1</v>
      </c>
      <c r="E246">
        <v>1.75</v>
      </c>
      <c r="G246">
        <v>1.35</v>
      </c>
      <c r="H246">
        <v>0.4</v>
      </c>
      <c r="I246">
        <v>0</v>
      </c>
      <c r="J246">
        <v>1</v>
      </c>
      <c r="K246">
        <v>0.45</v>
      </c>
      <c r="L246" s="1">
        <v>0.33</v>
      </c>
      <c r="M246">
        <v>0</v>
      </c>
      <c r="N246">
        <v>0</v>
      </c>
      <c r="O246">
        <v>0</v>
      </c>
      <c r="P246">
        <v>0</v>
      </c>
      <c r="Q246" t="s">
        <v>1329</v>
      </c>
    </row>
    <row r="247" spans="1:17" ht="12.75">
      <c r="A247">
        <v>6491</v>
      </c>
      <c r="B247" t="s">
        <v>503</v>
      </c>
      <c r="C247">
        <v>3</v>
      </c>
      <c r="D247">
        <v>1</v>
      </c>
      <c r="E247">
        <v>1.75</v>
      </c>
      <c r="G247">
        <v>1.35</v>
      </c>
      <c r="H247">
        <v>0.4</v>
      </c>
      <c r="I247">
        <v>1</v>
      </c>
      <c r="J247">
        <v>1</v>
      </c>
      <c r="K247">
        <v>0.45</v>
      </c>
      <c r="L247" s="1">
        <v>0.33</v>
      </c>
      <c r="M247">
        <v>0</v>
      </c>
      <c r="N247">
        <v>0</v>
      </c>
      <c r="O247">
        <v>0</v>
      </c>
      <c r="P247">
        <v>12</v>
      </c>
      <c r="Q247" t="s">
        <v>1329</v>
      </c>
    </row>
    <row r="248" spans="1:17" ht="12.75">
      <c r="A248">
        <v>6479</v>
      </c>
      <c r="B248" t="s">
        <v>504</v>
      </c>
      <c r="C248">
        <v>3349</v>
      </c>
      <c r="D248">
        <v>1012</v>
      </c>
      <c r="E248">
        <v>1518</v>
      </c>
      <c r="G248">
        <v>1518</v>
      </c>
      <c r="H248">
        <v>0</v>
      </c>
      <c r="I248">
        <v>0</v>
      </c>
      <c r="J248">
        <v>1</v>
      </c>
      <c r="K248">
        <v>0.45</v>
      </c>
      <c r="L248" s="1">
        <v>0.3</v>
      </c>
      <c r="M248">
        <v>0</v>
      </c>
      <c r="N248">
        <v>0</v>
      </c>
      <c r="O248">
        <v>0</v>
      </c>
      <c r="P248">
        <v>32764</v>
      </c>
      <c r="Q248" t="s">
        <v>1329</v>
      </c>
    </row>
    <row r="249" spans="1:17" ht="12.75">
      <c r="A249">
        <v>5994</v>
      </c>
      <c r="B249" t="s">
        <v>1530</v>
      </c>
      <c r="C249">
        <v>1014</v>
      </c>
      <c r="D249">
        <v>24</v>
      </c>
      <c r="E249">
        <v>608.4</v>
      </c>
      <c r="G249">
        <v>456.3</v>
      </c>
      <c r="H249">
        <v>152.1</v>
      </c>
      <c r="I249">
        <v>1</v>
      </c>
      <c r="J249">
        <v>1</v>
      </c>
      <c r="K249">
        <v>0.45</v>
      </c>
      <c r="L249" s="1">
        <v>0.02</v>
      </c>
      <c r="M249">
        <v>0</v>
      </c>
      <c r="N249">
        <v>0</v>
      </c>
      <c r="O249">
        <v>0</v>
      </c>
      <c r="P249">
        <v>0</v>
      </c>
      <c r="Q249" t="s">
        <v>1367</v>
      </c>
    </row>
    <row r="250" spans="1:17" ht="12.75">
      <c r="A250">
        <v>4970</v>
      </c>
      <c r="B250" t="s">
        <v>1531</v>
      </c>
      <c r="C250">
        <v>1</v>
      </c>
      <c r="D250">
        <v>0</v>
      </c>
      <c r="E250">
        <v>0.55</v>
      </c>
      <c r="G250">
        <v>0.45</v>
      </c>
      <c r="H250">
        <v>0.1</v>
      </c>
      <c r="I250">
        <v>1</v>
      </c>
      <c r="J250">
        <v>1</v>
      </c>
      <c r="K250">
        <v>0.45</v>
      </c>
      <c r="L250" s="1">
        <v>0</v>
      </c>
      <c r="M250">
        <v>0</v>
      </c>
      <c r="N250">
        <v>0</v>
      </c>
      <c r="O250">
        <v>0</v>
      </c>
      <c r="P250">
        <v>0</v>
      </c>
      <c r="Q250" t="s">
        <v>1342</v>
      </c>
    </row>
    <row r="251" spans="1:17" ht="12.75">
      <c r="A251">
        <v>4971</v>
      </c>
      <c r="B251" t="s">
        <v>1532</v>
      </c>
      <c r="C251">
        <v>3</v>
      </c>
      <c r="D251">
        <v>0</v>
      </c>
      <c r="E251">
        <v>1.65</v>
      </c>
      <c r="G251">
        <v>1.35</v>
      </c>
      <c r="H251">
        <v>0.3</v>
      </c>
      <c r="I251">
        <v>0</v>
      </c>
      <c r="J251">
        <v>1</v>
      </c>
      <c r="K251">
        <v>0.45</v>
      </c>
      <c r="L251" s="1">
        <v>0</v>
      </c>
      <c r="M251">
        <v>0</v>
      </c>
      <c r="N251">
        <v>0</v>
      </c>
      <c r="O251">
        <v>0</v>
      </c>
      <c r="P251">
        <v>0</v>
      </c>
      <c r="Q251" t="s">
        <v>1342</v>
      </c>
    </row>
    <row r="252" spans="1:17" ht="12.75">
      <c r="A252">
        <v>6124</v>
      </c>
      <c r="B252" t="s">
        <v>1533</v>
      </c>
      <c r="C252">
        <v>336</v>
      </c>
      <c r="D252">
        <v>10</v>
      </c>
      <c r="E252">
        <v>200</v>
      </c>
      <c r="G252">
        <v>150</v>
      </c>
      <c r="H252">
        <v>50</v>
      </c>
      <c r="I252">
        <v>0</v>
      </c>
      <c r="J252">
        <v>1</v>
      </c>
      <c r="K252">
        <v>0.45</v>
      </c>
      <c r="L252" s="1">
        <v>0.03</v>
      </c>
      <c r="M252">
        <v>0</v>
      </c>
      <c r="N252">
        <v>0</v>
      </c>
      <c r="O252">
        <v>0</v>
      </c>
      <c r="P252">
        <v>212</v>
      </c>
      <c r="Q252" t="s">
        <v>653</v>
      </c>
    </row>
    <row r="253" spans="1:17" ht="12.75">
      <c r="A253">
        <v>6427</v>
      </c>
      <c r="B253" t="s">
        <v>1534</v>
      </c>
      <c r="C253">
        <v>1</v>
      </c>
      <c r="D253">
        <v>1</v>
      </c>
      <c r="E253">
        <v>0.6</v>
      </c>
      <c r="G253">
        <v>0.45</v>
      </c>
      <c r="H253">
        <v>0.15</v>
      </c>
      <c r="I253">
        <v>1</v>
      </c>
      <c r="J253">
        <v>1</v>
      </c>
      <c r="K253">
        <v>0.45</v>
      </c>
      <c r="L253" s="1">
        <v>1</v>
      </c>
      <c r="M253">
        <v>0</v>
      </c>
      <c r="N253">
        <v>0</v>
      </c>
      <c r="O253">
        <v>0</v>
      </c>
      <c r="P253">
        <v>36</v>
      </c>
      <c r="Q253" t="s">
        <v>632</v>
      </c>
    </row>
    <row r="254" spans="1:17" ht="12.75">
      <c r="A254">
        <v>5830</v>
      </c>
      <c r="B254" t="s">
        <v>1535</v>
      </c>
      <c r="C254">
        <v>278</v>
      </c>
      <c r="D254">
        <v>83</v>
      </c>
      <c r="E254">
        <v>186.75</v>
      </c>
      <c r="G254">
        <v>124.5</v>
      </c>
      <c r="H254">
        <v>62.25</v>
      </c>
      <c r="I254">
        <v>0</v>
      </c>
      <c r="J254">
        <v>1</v>
      </c>
      <c r="K254">
        <v>0.45</v>
      </c>
      <c r="L254" s="1">
        <v>0.3</v>
      </c>
      <c r="M254">
        <v>0</v>
      </c>
      <c r="N254">
        <v>0</v>
      </c>
      <c r="O254">
        <v>0</v>
      </c>
      <c r="P254">
        <v>210</v>
      </c>
      <c r="Q254" t="s">
        <v>1342</v>
      </c>
    </row>
    <row r="255" spans="1:18" ht="12.75">
      <c r="A255">
        <v>6224</v>
      </c>
      <c r="B255" t="s">
        <v>1484</v>
      </c>
      <c r="C255">
        <v>16962</v>
      </c>
      <c r="D255">
        <v>1777</v>
      </c>
      <c r="E255">
        <v>14216</v>
      </c>
      <c r="F255">
        <f>ROUNDUP(E255/D255,2)</f>
        <v>8</v>
      </c>
      <c r="G255">
        <v>10665</v>
      </c>
      <c r="H255">
        <v>3551</v>
      </c>
      <c r="I255">
        <v>1</v>
      </c>
      <c r="J255">
        <v>1</v>
      </c>
      <c r="K255">
        <v>0.63</v>
      </c>
      <c r="L255" s="1">
        <v>0.1</v>
      </c>
      <c r="M255">
        <v>0</v>
      </c>
      <c r="N255">
        <v>0</v>
      </c>
      <c r="O255">
        <v>0</v>
      </c>
      <c r="P255">
        <v>166</v>
      </c>
      <c r="Q255" t="s">
        <v>915</v>
      </c>
      <c r="R255">
        <f>C255-D255</f>
        <v>15185</v>
      </c>
    </row>
    <row r="256" spans="1:18" ht="12.75">
      <c r="A256">
        <v>6517</v>
      </c>
      <c r="B256" t="s">
        <v>485</v>
      </c>
      <c r="C256">
        <v>22447</v>
      </c>
      <c r="D256">
        <v>16155</v>
      </c>
      <c r="E256">
        <v>161550</v>
      </c>
      <c r="F256">
        <f>ROUNDUP(E256/D256,2)</f>
        <v>10</v>
      </c>
      <c r="G256">
        <v>129240</v>
      </c>
      <c r="H256">
        <v>32310</v>
      </c>
      <c r="I256">
        <v>1</v>
      </c>
      <c r="J256">
        <v>1</v>
      </c>
      <c r="K256">
        <v>0.58</v>
      </c>
      <c r="L256" s="1">
        <v>0.07</v>
      </c>
      <c r="M256">
        <v>0</v>
      </c>
      <c r="N256">
        <v>0</v>
      </c>
      <c r="O256">
        <v>0</v>
      </c>
      <c r="P256">
        <v>0</v>
      </c>
      <c r="Q256" t="s">
        <v>1361</v>
      </c>
      <c r="R256">
        <f>C256-D256</f>
        <v>6292</v>
      </c>
    </row>
    <row r="257" spans="1:17" ht="12.75">
      <c r="A257">
        <v>6153</v>
      </c>
      <c r="B257" t="s">
        <v>1538</v>
      </c>
      <c r="C257">
        <v>3397</v>
      </c>
      <c r="D257">
        <v>919</v>
      </c>
      <c r="E257">
        <v>1838</v>
      </c>
      <c r="G257">
        <v>1520</v>
      </c>
      <c r="H257">
        <v>318</v>
      </c>
      <c r="I257">
        <v>0</v>
      </c>
      <c r="J257">
        <v>1</v>
      </c>
      <c r="K257">
        <v>0.45</v>
      </c>
      <c r="L257" s="1">
        <v>0.27</v>
      </c>
      <c r="M257">
        <v>0</v>
      </c>
      <c r="N257">
        <v>0</v>
      </c>
      <c r="O257">
        <v>0</v>
      </c>
      <c r="P257">
        <v>662</v>
      </c>
      <c r="Q257" t="s">
        <v>1312</v>
      </c>
    </row>
    <row r="258" spans="1:17" ht="12.75">
      <c r="A258">
        <v>4385</v>
      </c>
      <c r="B258" t="s">
        <v>1539</v>
      </c>
      <c r="C258">
        <v>12435</v>
      </c>
      <c r="D258">
        <v>0</v>
      </c>
      <c r="E258">
        <v>8664</v>
      </c>
      <c r="G258">
        <v>5449.5</v>
      </c>
      <c r="H258">
        <v>3214.5</v>
      </c>
      <c r="I258">
        <v>1</v>
      </c>
      <c r="J258">
        <v>1</v>
      </c>
      <c r="K258">
        <v>0.44</v>
      </c>
      <c r="L258" s="1">
        <v>0</v>
      </c>
      <c r="M258">
        <v>1474</v>
      </c>
      <c r="N258">
        <v>1444</v>
      </c>
      <c r="O258">
        <v>30</v>
      </c>
      <c r="P258">
        <v>41</v>
      </c>
      <c r="Q258" t="s">
        <v>1437</v>
      </c>
    </row>
    <row r="259" spans="1:18" ht="12.75">
      <c r="A259">
        <v>6379</v>
      </c>
      <c r="B259" t="s">
        <v>1001</v>
      </c>
      <c r="C259">
        <v>338913</v>
      </c>
      <c r="D259">
        <v>45156</v>
      </c>
      <c r="E259">
        <v>60961.5</v>
      </c>
      <c r="F259">
        <f>ROUNDUP(E259/D259,2)</f>
        <v>1.36</v>
      </c>
      <c r="G259">
        <v>45581.25</v>
      </c>
      <c r="H259">
        <v>15380.25</v>
      </c>
      <c r="I259">
        <v>1</v>
      </c>
      <c r="J259">
        <v>1</v>
      </c>
      <c r="K259">
        <v>0.13</v>
      </c>
      <c r="L259" s="1">
        <v>0.13</v>
      </c>
      <c r="M259">
        <v>0</v>
      </c>
      <c r="N259">
        <v>0</v>
      </c>
      <c r="O259">
        <v>0</v>
      </c>
      <c r="P259">
        <v>800265</v>
      </c>
      <c r="Q259" t="s">
        <v>1312</v>
      </c>
      <c r="R259">
        <f>C259-D259</f>
        <v>293757</v>
      </c>
    </row>
    <row r="260" spans="1:17" ht="12.75">
      <c r="A260">
        <v>5876</v>
      </c>
      <c r="B260" t="s">
        <v>1541</v>
      </c>
      <c r="C260">
        <v>5452</v>
      </c>
      <c r="D260">
        <v>641</v>
      </c>
      <c r="E260">
        <v>32050</v>
      </c>
      <c r="G260">
        <v>24037.5</v>
      </c>
      <c r="H260">
        <v>8012.5</v>
      </c>
      <c r="I260">
        <v>0</v>
      </c>
      <c r="J260">
        <v>0</v>
      </c>
      <c r="K260">
        <v>0.44</v>
      </c>
      <c r="L260" s="1">
        <v>0.12</v>
      </c>
      <c r="M260">
        <v>0</v>
      </c>
      <c r="N260">
        <v>0</v>
      </c>
      <c r="O260">
        <v>0</v>
      </c>
      <c r="P260">
        <v>126412</v>
      </c>
      <c r="Q260" t="s">
        <v>1327</v>
      </c>
    </row>
    <row r="261" spans="1:18" ht="12.75">
      <c r="A261">
        <v>5898</v>
      </c>
      <c r="B261" t="s">
        <v>1148</v>
      </c>
      <c r="C261">
        <v>132589</v>
      </c>
      <c r="D261">
        <v>34428</v>
      </c>
      <c r="E261">
        <v>51642</v>
      </c>
      <c r="F261">
        <f>ROUNDUP(E261/D261,2)</f>
        <v>1.5</v>
      </c>
      <c r="G261">
        <v>44658.45</v>
      </c>
      <c r="H261">
        <v>6983.55</v>
      </c>
      <c r="I261">
        <v>1</v>
      </c>
      <c r="J261">
        <v>1</v>
      </c>
      <c r="K261">
        <v>0.34</v>
      </c>
      <c r="L261" s="1">
        <v>0.26</v>
      </c>
      <c r="M261">
        <v>0</v>
      </c>
      <c r="N261">
        <v>0</v>
      </c>
      <c r="O261">
        <v>0</v>
      </c>
      <c r="P261">
        <v>0</v>
      </c>
      <c r="Q261" t="s">
        <v>912</v>
      </c>
      <c r="R261">
        <f>C261-D261</f>
        <v>98161</v>
      </c>
    </row>
    <row r="262" spans="1:18" ht="12.75">
      <c r="A262">
        <v>4274</v>
      </c>
      <c r="B262" t="s">
        <v>977</v>
      </c>
      <c r="C262">
        <v>6151</v>
      </c>
      <c r="D262">
        <v>114</v>
      </c>
      <c r="E262">
        <v>1140</v>
      </c>
      <c r="F262">
        <f>ROUNDUP(E262/D262,2)</f>
        <v>10</v>
      </c>
      <c r="G262">
        <v>872</v>
      </c>
      <c r="H262">
        <v>268</v>
      </c>
      <c r="I262">
        <v>1</v>
      </c>
      <c r="J262">
        <v>1</v>
      </c>
      <c r="K262">
        <v>0.14</v>
      </c>
      <c r="L262" s="1">
        <v>0.02</v>
      </c>
      <c r="M262">
        <v>0</v>
      </c>
      <c r="N262">
        <v>0</v>
      </c>
      <c r="O262">
        <v>0</v>
      </c>
      <c r="P262">
        <v>12914</v>
      </c>
      <c r="Q262" t="s">
        <v>645</v>
      </c>
      <c r="R262">
        <f>C262-D262</f>
        <v>6037</v>
      </c>
    </row>
    <row r="263" spans="1:17" ht="12.75">
      <c r="A263">
        <v>5864</v>
      </c>
      <c r="B263" t="s">
        <v>1543</v>
      </c>
      <c r="C263">
        <v>11018</v>
      </c>
      <c r="D263">
        <v>157</v>
      </c>
      <c r="E263">
        <v>6806</v>
      </c>
      <c r="G263">
        <v>4710</v>
      </c>
      <c r="H263">
        <v>2096</v>
      </c>
      <c r="I263">
        <v>0</v>
      </c>
      <c r="J263">
        <v>0</v>
      </c>
      <c r="K263">
        <v>0.43</v>
      </c>
      <c r="L263" s="1">
        <v>0.14</v>
      </c>
      <c r="M263">
        <v>0</v>
      </c>
      <c r="N263">
        <v>0</v>
      </c>
      <c r="O263">
        <v>0</v>
      </c>
      <c r="P263">
        <v>7</v>
      </c>
      <c r="Q263" t="s">
        <v>1327</v>
      </c>
    </row>
    <row r="264" spans="1:17" ht="12.75">
      <c r="A264">
        <v>5384</v>
      </c>
      <c r="B264" t="s">
        <v>1544</v>
      </c>
      <c r="C264">
        <v>210</v>
      </c>
      <c r="D264">
        <v>60</v>
      </c>
      <c r="E264">
        <v>135</v>
      </c>
      <c r="G264">
        <v>90</v>
      </c>
      <c r="H264">
        <v>45</v>
      </c>
      <c r="I264">
        <v>0</v>
      </c>
      <c r="J264">
        <v>1</v>
      </c>
      <c r="K264">
        <v>0.43</v>
      </c>
      <c r="L264" s="1">
        <v>0.29</v>
      </c>
      <c r="M264">
        <v>0</v>
      </c>
      <c r="N264">
        <v>0</v>
      </c>
      <c r="O264">
        <v>0</v>
      </c>
      <c r="P264">
        <v>306</v>
      </c>
      <c r="Q264" t="s">
        <v>1342</v>
      </c>
    </row>
    <row r="265" spans="1:17" ht="12.75">
      <c r="A265">
        <v>5461</v>
      </c>
      <c r="B265" t="s">
        <v>654</v>
      </c>
      <c r="C265">
        <v>28296</v>
      </c>
      <c r="D265">
        <v>0</v>
      </c>
      <c r="E265">
        <v>14148</v>
      </c>
      <c r="G265">
        <v>11902.35</v>
      </c>
      <c r="H265">
        <v>2245.65</v>
      </c>
      <c r="I265">
        <v>0</v>
      </c>
      <c r="J265">
        <v>1</v>
      </c>
      <c r="K265">
        <v>0.42</v>
      </c>
      <c r="L265" s="1">
        <v>0</v>
      </c>
      <c r="M265">
        <v>0</v>
      </c>
      <c r="N265">
        <v>0</v>
      </c>
      <c r="O265">
        <v>0</v>
      </c>
      <c r="P265">
        <v>0</v>
      </c>
      <c r="Q265" t="s">
        <v>1342</v>
      </c>
    </row>
    <row r="266" spans="1:17" ht="12.75">
      <c r="A266">
        <v>6497</v>
      </c>
      <c r="B266" t="s">
        <v>1545</v>
      </c>
      <c r="C266">
        <v>76</v>
      </c>
      <c r="D266">
        <v>2388</v>
      </c>
      <c r="E266">
        <v>4217.8</v>
      </c>
      <c r="G266">
        <v>3169.85</v>
      </c>
      <c r="H266">
        <v>1047.95</v>
      </c>
      <c r="I266">
        <v>1</v>
      </c>
      <c r="J266">
        <v>1</v>
      </c>
      <c r="K266">
        <v>0.42</v>
      </c>
      <c r="L266" s="1">
        <v>0.31</v>
      </c>
      <c r="M266">
        <v>0</v>
      </c>
      <c r="N266">
        <v>0</v>
      </c>
      <c r="O266">
        <v>0</v>
      </c>
      <c r="P266">
        <v>40437</v>
      </c>
      <c r="Q266" t="s">
        <v>655</v>
      </c>
    </row>
    <row r="267" spans="1:18" ht="12.75">
      <c r="A267">
        <v>4811</v>
      </c>
      <c r="B267" t="s">
        <v>1439</v>
      </c>
      <c r="C267">
        <v>5729</v>
      </c>
      <c r="D267">
        <v>433</v>
      </c>
      <c r="E267">
        <v>4330</v>
      </c>
      <c r="F267">
        <f>ROUNDUP(E267/D267,2)</f>
        <v>10</v>
      </c>
      <c r="G267">
        <v>4976.75</v>
      </c>
      <c r="H267">
        <v>-646.75</v>
      </c>
      <c r="I267">
        <v>1</v>
      </c>
      <c r="J267">
        <v>1</v>
      </c>
      <c r="K267">
        <v>0.87</v>
      </c>
      <c r="L267" s="1">
        <v>0.08</v>
      </c>
      <c r="M267">
        <v>0</v>
      </c>
      <c r="N267">
        <v>0</v>
      </c>
      <c r="O267">
        <v>0</v>
      </c>
      <c r="P267">
        <v>39965</v>
      </c>
      <c r="Q267" t="s">
        <v>915</v>
      </c>
      <c r="R267">
        <f>C267-D267</f>
        <v>5296</v>
      </c>
    </row>
    <row r="268" spans="1:17" ht="12.75">
      <c r="A268">
        <v>6664</v>
      </c>
      <c r="B268" t="s">
        <v>657</v>
      </c>
      <c r="C268">
        <v>82</v>
      </c>
      <c r="D268">
        <v>23</v>
      </c>
      <c r="E268">
        <v>46</v>
      </c>
      <c r="G268">
        <v>34.5</v>
      </c>
      <c r="H268">
        <v>11.5</v>
      </c>
      <c r="I268">
        <v>1</v>
      </c>
      <c r="J268">
        <v>1</v>
      </c>
      <c r="K268">
        <v>0.42</v>
      </c>
      <c r="L268" s="1">
        <v>0.28</v>
      </c>
      <c r="M268">
        <v>0</v>
      </c>
      <c r="N268">
        <v>0</v>
      </c>
      <c r="O268">
        <v>0</v>
      </c>
      <c r="P268">
        <v>25</v>
      </c>
      <c r="Q268" t="s">
        <v>1312</v>
      </c>
    </row>
    <row r="269" spans="1:17" ht="12.75">
      <c r="A269">
        <v>6195</v>
      </c>
      <c r="B269" t="s">
        <v>506</v>
      </c>
      <c r="C269">
        <v>50</v>
      </c>
      <c r="D269">
        <v>14</v>
      </c>
      <c r="E269">
        <v>31.5</v>
      </c>
      <c r="G269">
        <v>21</v>
      </c>
      <c r="H269">
        <v>10.5</v>
      </c>
      <c r="I269">
        <v>0</v>
      </c>
      <c r="J269">
        <v>1</v>
      </c>
      <c r="K269">
        <v>0.42</v>
      </c>
      <c r="L269" s="1">
        <v>0.28</v>
      </c>
      <c r="M269">
        <v>0</v>
      </c>
      <c r="N269">
        <v>0</v>
      </c>
      <c r="O269">
        <v>0</v>
      </c>
      <c r="P269">
        <v>49</v>
      </c>
      <c r="Q269" t="s">
        <v>1342</v>
      </c>
    </row>
    <row r="270" spans="1:17" ht="12.75">
      <c r="A270">
        <v>5981</v>
      </c>
      <c r="B270" t="s">
        <v>325</v>
      </c>
      <c r="C270">
        <v>86468</v>
      </c>
      <c r="D270">
        <v>116</v>
      </c>
      <c r="E270">
        <v>1102</v>
      </c>
      <c r="F270">
        <f>ROUNDUP(E270/D270,2)</f>
        <v>9.5</v>
      </c>
      <c r="G270">
        <v>860</v>
      </c>
      <c r="H270">
        <v>242</v>
      </c>
      <c r="I270">
        <v>1</v>
      </c>
      <c r="J270">
        <v>1</v>
      </c>
      <c r="K270">
        <v>0.01</v>
      </c>
      <c r="L270" s="1">
        <v>0</v>
      </c>
      <c r="M270">
        <v>0</v>
      </c>
      <c r="N270">
        <v>0</v>
      </c>
      <c r="O270">
        <v>0</v>
      </c>
      <c r="P270">
        <v>8917</v>
      </c>
      <c r="Q270" t="s">
        <v>1361</v>
      </c>
    </row>
    <row r="271" spans="1:17" ht="12.75">
      <c r="A271">
        <v>5269</v>
      </c>
      <c r="B271" t="s">
        <v>507</v>
      </c>
      <c r="C271">
        <v>209</v>
      </c>
      <c r="D271">
        <v>63</v>
      </c>
      <c r="E271">
        <v>110.25</v>
      </c>
      <c r="G271">
        <v>85.05</v>
      </c>
      <c r="H271">
        <v>25.2</v>
      </c>
      <c r="I271">
        <v>0</v>
      </c>
      <c r="J271">
        <v>1</v>
      </c>
      <c r="K271">
        <v>0.41</v>
      </c>
      <c r="L271" s="1">
        <v>0.3</v>
      </c>
      <c r="M271">
        <v>0</v>
      </c>
      <c r="N271">
        <v>0</v>
      </c>
      <c r="O271">
        <v>0</v>
      </c>
      <c r="P271">
        <v>10233</v>
      </c>
      <c r="Q271" t="s">
        <v>1329</v>
      </c>
    </row>
    <row r="272" spans="1:18" ht="12.75">
      <c r="A272">
        <v>5955</v>
      </c>
      <c r="B272" t="s">
        <v>954</v>
      </c>
      <c r="C272">
        <v>8684</v>
      </c>
      <c r="D272">
        <v>260</v>
      </c>
      <c r="E272">
        <v>2318</v>
      </c>
      <c r="F272">
        <f>ROUNDUP(E272/D272,2)</f>
        <v>8.92</v>
      </c>
      <c r="G272">
        <v>1422.75</v>
      </c>
      <c r="H272">
        <v>895.25</v>
      </c>
      <c r="I272">
        <v>1</v>
      </c>
      <c r="J272">
        <v>1</v>
      </c>
      <c r="K272">
        <v>0.16</v>
      </c>
      <c r="L272" s="1">
        <v>0.03</v>
      </c>
      <c r="M272">
        <v>0</v>
      </c>
      <c r="N272">
        <v>0</v>
      </c>
      <c r="O272">
        <v>0</v>
      </c>
      <c r="P272">
        <v>59952</v>
      </c>
      <c r="Q272" t="s">
        <v>920</v>
      </c>
      <c r="R272">
        <f>C272-D272</f>
        <v>8424</v>
      </c>
    </row>
    <row r="273" spans="1:17" ht="12.75">
      <c r="A273">
        <v>6338</v>
      </c>
      <c r="B273" t="s">
        <v>1547</v>
      </c>
      <c r="C273">
        <v>374</v>
      </c>
      <c r="D273">
        <v>124</v>
      </c>
      <c r="E273">
        <v>2046</v>
      </c>
      <c r="G273">
        <v>1552</v>
      </c>
      <c r="H273">
        <v>494</v>
      </c>
      <c r="I273">
        <v>1</v>
      </c>
      <c r="J273">
        <v>1</v>
      </c>
      <c r="K273">
        <v>0.41</v>
      </c>
      <c r="L273" s="1">
        <v>0.33</v>
      </c>
      <c r="M273">
        <v>0</v>
      </c>
      <c r="N273">
        <v>0</v>
      </c>
      <c r="O273">
        <v>0</v>
      </c>
      <c r="P273">
        <v>13</v>
      </c>
      <c r="Q273" t="s">
        <v>914</v>
      </c>
    </row>
    <row r="274" spans="1:18" ht="12.75">
      <c r="A274">
        <v>5848</v>
      </c>
      <c r="B274" t="s">
        <v>1287</v>
      </c>
      <c r="C274">
        <v>8216</v>
      </c>
      <c r="D274">
        <v>222</v>
      </c>
      <c r="E274">
        <v>1887</v>
      </c>
      <c r="F274">
        <f>ROUNDUP(E274/D274,2)</f>
        <v>8.5</v>
      </c>
      <c r="G274">
        <v>1552.95</v>
      </c>
      <c r="H274">
        <v>334.05</v>
      </c>
      <c r="I274">
        <v>1</v>
      </c>
      <c r="J274">
        <v>1</v>
      </c>
      <c r="K274">
        <v>0.19</v>
      </c>
      <c r="L274" s="1">
        <v>0.03</v>
      </c>
      <c r="M274">
        <v>0</v>
      </c>
      <c r="N274">
        <v>0</v>
      </c>
      <c r="O274">
        <v>0</v>
      </c>
      <c r="P274">
        <v>4784</v>
      </c>
      <c r="Q274" t="s">
        <v>1331</v>
      </c>
      <c r="R274">
        <f>C274-D274</f>
        <v>7994</v>
      </c>
    </row>
    <row r="275" spans="1:17" ht="12.75">
      <c r="A275">
        <v>3144</v>
      </c>
      <c r="B275" t="s">
        <v>509</v>
      </c>
      <c r="C275">
        <v>1691</v>
      </c>
      <c r="D275">
        <v>0</v>
      </c>
      <c r="E275">
        <v>845.5</v>
      </c>
      <c r="G275">
        <v>701.68</v>
      </c>
      <c r="H275">
        <v>143.82</v>
      </c>
      <c r="I275">
        <v>0</v>
      </c>
      <c r="J275">
        <v>1</v>
      </c>
      <c r="K275">
        <v>0.41</v>
      </c>
      <c r="L275" s="1">
        <v>0</v>
      </c>
      <c r="M275">
        <v>0</v>
      </c>
      <c r="N275">
        <v>0</v>
      </c>
      <c r="O275">
        <v>0</v>
      </c>
      <c r="P275">
        <v>0</v>
      </c>
      <c r="Q275" t="s">
        <v>1342</v>
      </c>
    </row>
    <row r="276" spans="1:17" ht="12.75">
      <c r="A276">
        <v>3592</v>
      </c>
      <c r="B276" t="s">
        <v>1549</v>
      </c>
      <c r="C276">
        <v>34548</v>
      </c>
      <c r="D276">
        <v>544</v>
      </c>
      <c r="E276">
        <v>19040</v>
      </c>
      <c r="G276">
        <v>14315.75</v>
      </c>
      <c r="H276">
        <v>4724.25</v>
      </c>
      <c r="I276">
        <v>0</v>
      </c>
      <c r="J276">
        <v>1</v>
      </c>
      <c r="K276">
        <v>0.41</v>
      </c>
      <c r="L276" s="1">
        <v>0.02</v>
      </c>
      <c r="M276">
        <v>0</v>
      </c>
      <c r="N276">
        <v>0</v>
      </c>
      <c r="O276">
        <v>0</v>
      </c>
      <c r="P276">
        <v>172377</v>
      </c>
      <c r="Q276" t="s">
        <v>920</v>
      </c>
    </row>
    <row r="277" spans="1:17" ht="12.75">
      <c r="A277">
        <v>6140</v>
      </c>
      <c r="B277" t="s">
        <v>1550</v>
      </c>
      <c r="C277">
        <v>132</v>
      </c>
      <c r="D277">
        <v>215</v>
      </c>
      <c r="E277">
        <v>806.25</v>
      </c>
      <c r="G277">
        <v>537.5</v>
      </c>
      <c r="H277">
        <v>268.75</v>
      </c>
      <c r="I277">
        <v>0</v>
      </c>
      <c r="J277">
        <v>1</v>
      </c>
      <c r="K277">
        <v>0.41</v>
      </c>
      <c r="L277" s="1">
        <v>0.16</v>
      </c>
      <c r="M277">
        <v>0</v>
      </c>
      <c r="N277">
        <v>0</v>
      </c>
      <c r="O277">
        <v>0</v>
      </c>
      <c r="P277">
        <v>15</v>
      </c>
      <c r="Q277" t="s">
        <v>1342</v>
      </c>
    </row>
    <row r="278" spans="1:17" ht="12.75">
      <c r="A278">
        <v>5166</v>
      </c>
      <c r="B278" t="s">
        <v>1551</v>
      </c>
      <c r="C278">
        <v>847</v>
      </c>
      <c r="D278">
        <v>231</v>
      </c>
      <c r="E278">
        <v>519.75</v>
      </c>
      <c r="G278">
        <v>348</v>
      </c>
      <c r="H278">
        <v>171.75</v>
      </c>
      <c r="I278">
        <v>0</v>
      </c>
      <c r="J278">
        <v>1</v>
      </c>
      <c r="K278">
        <v>0.41</v>
      </c>
      <c r="L278" s="1">
        <v>0.27</v>
      </c>
      <c r="M278">
        <v>0</v>
      </c>
      <c r="N278">
        <v>0</v>
      </c>
      <c r="O278">
        <v>0</v>
      </c>
      <c r="P278">
        <v>1</v>
      </c>
      <c r="Q278" t="s">
        <v>1342</v>
      </c>
    </row>
    <row r="279" spans="1:18" ht="12.75">
      <c r="A279">
        <v>5574</v>
      </c>
      <c r="B279" t="s">
        <v>669</v>
      </c>
      <c r="C279">
        <v>105537</v>
      </c>
      <c r="D279">
        <v>32997</v>
      </c>
      <c r="E279">
        <v>44545.95</v>
      </c>
      <c r="F279">
        <f>ROUNDUP(E279/D279,2)</f>
        <v>1.35</v>
      </c>
      <c r="G279">
        <v>33198.95</v>
      </c>
      <c r="H279">
        <v>11347</v>
      </c>
      <c r="I279">
        <v>1</v>
      </c>
      <c r="J279">
        <v>1</v>
      </c>
      <c r="K279">
        <v>0.31</v>
      </c>
      <c r="L279" s="1">
        <v>0.31</v>
      </c>
      <c r="M279">
        <v>0</v>
      </c>
      <c r="N279">
        <v>0</v>
      </c>
      <c r="O279">
        <v>0</v>
      </c>
      <c r="P279">
        <v>526338</v>
      </c>
      <c r="Q279" t="s">
        <v>1312</v>
      </c>
      <c r="R279">
        <f>C279-D279</f>
        <v>72540</v>
      </c>
    </row>
    <row r="280" spans="1:17" ht="12.75">
      <c r="A280">
        <v>5379</v>
      </c>
      <c r="B280" t="s">
        <v>510</v>
      </c>
      <c r="C280">
        <v>317</v>
      </c>
      <c r="D280">
        <v>87</v>
      </c>
      <c r="E280">
        <v>195.75</v>
      </c>
      <c r="G280">
        <v>130.5</v>
      </c>
      <c r="H280">
        <v>65.25</v>
      </c>
      <c r="I280">
        <v>0</v>
      </c>
      <c r="J280">
        <v>1</v>
      </c>
      <c r="K280">
        <v>0.41</v>
      </c>
      <c r="L280" s="1">
        <v>0.27</v>
      </c>
      <c r="M280">
        <v>0</v>
      </c>
      <c r="N280">
        <v>0</v>
      </c>
      <c r="O280">
        <v>0</v>
      </c>
      <c r="P280">
        <v>5</v>
      </c>
      <c r="Q280" t="s">
        <v>1342</v>
      </c>
    </row>
    <row r="281" spans="1:18" ht="12.75">
      <c r="A281">
        <v>1968</v>
      </c>
      <c r="B281" t="s">
        <v>1496</v>
      </c>
      <c r="C281">
        <v>71419</v>
      </c>
      <c r="D281">
        <v>2213</v>
      </c>
      <c r="E281">
        <v>44260</v>
      </c>
      <c r="F281">
        <f>ROUNDUP(E281/D281,2)</f>
        <v>20</v>
      </c>
      <c r="G281">
        <v>39416</v>
      </c>
      <c r="H281">
        <v>4844</v>
      </c>
      <c r="I281">
        <v>1</v>
      </c>
      <c r="J281">
        <v>1</v>
      </c>
      <c r="K281">
        <v>0.55</v>
      </c>
      <c r="L281" s="1">
        <v>0.03</v>
      </c>
      <c r="M281">
        <v>0</v>
      </c>
      <c r="N281">
        <v>0</v>
      </c>
      <c r="O281">
        <v>0</v>
      </c>
      <c r="P281">
        <v>213353</v>
      </c>
      <c r="Q281" t="s">
        <v>1497</v>
      </c>
      <c r="R281">
        <f>C281-D281</f>
        <v>69206</v>
      </c>
    </row>
    <row r="282" spans="1:18" ht="12.75">
      <c r="A282">
        <v>4716</v>
      </c>
      <c r="B282" t="s">
        <v>1216</v>
      </c>
      <c r="C282">
        <v>9541</v>
      </c>
      <c r="D282">
        <v>534</v>
      </c>
      <c r="E282">
        <v>4272</v>
      </c>
      <c r="F282">
        <f>ROUNDUP(E282/D282,2)</f>
        <v>8</v>
      </c>
      <c r="G282">
        <v>2404.5</v>
      </c>
      <c r="H282">
        <v>1867.5</v>
      </c>
      <c r="I282">
        <v>1</v>
      </c>
      <c r="J282">
        <v>1</v>
      </c>
      <c r="K282">
        <v>0.25</v>
      </c>
      <c r="L282" s="1">
        <v>0.06</v>
      </c>
      <c r="M282">
        <v>0</v>
      </c>
      <c r="N282">
        <v>0</v>
      </c>
      <c r="O282">
        <v>0</v>
      </c>
      <c r="P282">
        <v>0</v>
      </c>
      <c r="Q282" t="s">
        <v>922</v>
      </c>
      <c r="R282">
        <f>C282-D282</f>
        <v>9007</v>
      </c>
    </row>
    <row r="283" spans="1:18" ht="12.75">
      <c r="A283">
        <v>6623</v>
      </c>
      <c r="B283" t="s">
        <v>1472</v>
      </c>
      <c r="C283">
        <v>4882</v>
      </c>
      <c r="D283">
        <v>567</v>
      </c>
      <c r="E283">
        <v>4536</v>
      </c>
      <c r="F283">
        <f>ROUNDUP(E283/D283,2)</f>
        <v>8</v>
      </c>
      <c r="G283">
        <v>3402</v>
      </c>
      <c r="H283">
        <v>1134</v>
      </c>
      <c r="I283">
        <v>1</v>
      </c>
      <c r="J283">
        <v>1</v>
      </c>
      <c r="K283">
        <v>0.7</v>
      </c>
      <c r="L283" s="1">
        <v>0.12</v>
      </c>
      <c r="M283">
        <v>0</v>
      </c>
      <c r="N283">
        <v>0</v>
      </c>
      <c r="O283">
        <v>0</v>
      </c>
      <c r="P283">
        <v>30037</v>
      </c>
      <c r="Q283" t="s">
        <v>1473</v>
      </c>
      <c r="R283">
        <f>C283-D283</f>
        <v>4315</v>
      </c>
    </row>
    <row r="284" spans="1:17" ht="12.75">
      <c r="A284">
        <v>4799</v>
      </c>
      <c r="B284" t="s">
        <v>512</v>
      </c>
      <c r="C284">
        <v>824</v>
      </c>
      <c r="D284">
        <v>219</v>
      </c>
      <c r="E284">
        <v>328.5</v>
      </c>
      <c r="G284">
        <v>328.5</v>
      </c>
      <c r="H284">
        <v>0</v>
      </c>
      <c r="I284">
        <v>1</v>
      </c>
      <c r="J284">
        <v>1</v>
      </c>
      <c r="K284">
        <v>0.4</v>
      </c>
      <c r="L284" s="1">
        <v>0.27</v>
      </c>
      <c r="M284">
        <v>0</v>
      </c>
      <c r="N284">
        <v>0</v>
      </c>
      <c r="O284">
        <v>0</v>
      </c>
      <c r="P284">
        <v>17196</v>
      </c>
      <c r="Q284" t="s">
        <v>1329</v>
      </c>
    </row>
    <row r="285" spans="1:17" ht="12.75">
      <c r="A285">
        <v>3063</v>
      </c>
      <c r="B285" t="s">
        <v>513</v>
      </c>
      <c r="C285">
        <v>27</v>
      </c>
      <c r="D285">
        <v>0</v>
      </c>
      <c r="E285">
        <v>13.5</v>
      </c>
      <c r="G285">
        <v>10.8</v>
      </c>
      <c r="H285">
        <v>2.7</v>
      </c>
      <c r="I285">
        <v>0</v>
      </c>
      <c r="J285">
        <v>1</v>
      </c>
      <c r="K285">
        <v>0.4</v>
      </c>
      <c r="L285" s="1">
        <v>0</v>
      </c>
      <c r="M285">
        <v>0</v>
      </c>
      <c r="N285">
        <v>0</v>
      </c>
      <c r="O285">
        <v>0</v>
      </c>
      <c r="P285">
        <v>0</v>
      </c>
      <c r="Q285" t="s">
        <v>1342</v>
      </c>
    </row>
    <row r="286" spans="1:17" ht="12.75">
      <c r="A286">
        <v>5752</v>
      </c>
      <c r="B286" t="s">
        <v>514</v>
      </c>
      <c r="C286">
        <v>8277</v>
      </c>
      <c r="D286">
        <v>0</v>
      </c>
      <c r="E286">
        <v>4138.5</v>
      </c>
      <c r="G286">
        <v>3310.8</v>
      </c>
      <c r="H286">
        <v>827.7</v>
      </c>
      <c r="I286">
        <v>0</v>
      </c>
      <c r="J286">
        <v>1</v>
      </c>
      <c r="K286">
        <v>0.4</v>
      </c>
      <c r="L286" s="1">
        <v>0</v>
      </c>
      <c r="M286">
        <v>0</v>
      </c>
      <c r="N286">
        <v>0</v>
      </c>
      <c r="O286">
        <v>0</v>
      </c>
      <c r="P286">
        <v>0</v>
      </c>
      <c r="Q286" t="s">
        <v>1342</v>
      </c>
    </row>
    <row r="287" spans="1:17" ht="12.75">
      <c r="A287">
        <v>5523</v>
      </c>
      <c r="B287" t="s">
        <v>515</v>
      </c>
      <c r="C287">
        <v>13178</v>
      </c>
      <c r="D287">
        <v>0</v>
      </c>
      <c r="E287">
        <v>6589</v>
      </c>
      <c r="G287">
        <v>5271.2</v>
      </c>
      <c r="H287">
        <v>1317.8</v>
      </c>
      <c r="I287">
        <v>0</v>
      </c>
      <c r="J287">
        <v>1</v>
      </c>
      <c r="K287">
        <v>0.4</v>
      </c>
      <c r="L287" s="1">
        <v>0</v>
      </c>
      <c r="M287">
        <v>0</v>
      </c>
      <c r="N287">
        <v>0</v>
      </c>
      <c r="O287">
        <v>0</v>
      </c>
      <c r="P287">
        <v>8</v>
      </c>
      <c r="Q287" t="s">
        <v>1342</v>
      </c>
    </row>
    <row r="288" spans="1:17" ht="12.75">
      <c r="A288">
        <v>5640</v>
      </c>
      <c r="B288" t="s">
        <v>516</v>
      </c>
      <c r="C288">
        <v>2839</v>
      </c>
      <c r="D288">
        <v>0</v>
      </c>
      <c r="E288">
        <v>1419.5</v>
      </c>
      <c r="G288">
        <v>1135.6</v>
      </c>
      <c r="H288">
        <v>283.9</v>
      </c>
      <c r="I288">
        <v>0</v>
      </c>
      <c r="J288">
        <v>1</v>
      </c>
      <c r="K288">
        <v>0.4</v>
      </c>
      <c r="L288" s="1">
        <v>0</v>
      </c>
      <c r="M288">
        <v>0</v>
      </c>
      <c r="N288">
        <v>0</v>
      </c>
      <c r="O288">
        <v>0</v>
      </c>
      <c r="P288">
        <v>0</v>
      </c>
      <c r="Q288" t="s">
        <v>1342</v>
      </c>
    </row>
    <row r="289" spans="1:17" ht="12.75">
      <c r="A289">
        <v>5458</v>
      </c>
      <c r="B289" t="s">
        <v>517</v>
      </c>
      <c r="C289">
        <v>4479</v>
      </c>
      <c r="D289">
        <v>0</v>
      </c>
      <c r="E289">
        <v>2239.5</v>
      </c>
      <c r="G289">
        <v>1791.6</v>
      </c>
      <c r="H289">
        <v>447.9</v>
      </c>
      <c r="I289">
        <v>0</v>
      </c>
      <c r="J289">
        <v>1</v>
      </c>
      <c r="K289">
        <v>0.4</v>
      </c>
      <c r="L289" s="1">
        <v>0</v>
      </c>
      <c r="M289">
        <v>0</v>
      </c>
      <c r="N289">
        <v>0</v>
      </c>
      <c r="O289">
        <v>0</v>
      </c>
      <c r="P289">
        <v>0</v>
      </c>
      <c r="Q289" t="s">
        <v>1342</v>
      </c>
    </row>
    <row r="290" spans="1:17" ht="12.75">
      <c r="A290">
        <v>6458</v>
      </c>
      <c r="B290" t="s">
        <v>518</v>
      </c>
      <c r="C290">
        <v>19926</v>
      </c>
      <c r="D290">
        <v>0</v>
      </c>
      <c r="E290">
        <v>9963</v>
      </c>
      <c r="G290">
        <v>7970.4</v>
      </c>
      <c r="H290">
        <v>1992.6</v>
      </c>
      <c r="I290">
        <v>0</v>
      </c>
      <c r="J290">
        <v>1</v>
      </c>
      <c r="K290">
        <v>0.4</v>
      </c>
      <c r="L290" s="1">
        <v>0</v>
      </c>
      <c r="M290">
        <v>0</v>
      </c>
      <c r="N290">
        <v>0</v>
      </c>
      <c r="O290">
        <v>0</v>
      </c>
      <c r="P290">
        <v>0</v>
      </c>
      <c r="Q290" t="s">
        <v>1342</v>
      </c>
    </row>
    <row r="291" spans="1:17" ht="12.75">
      <c r="A291">
        <v>5459</v>
      </c>
      <c r="B291" t="s">
        <v>1555</v>
      </c>
      <c r="C291">
        <v>10622</v>
      </c>
      <c r="D291">
        <v>0</v>
      </c>
      <c r="E291">
        <v>5311</v>
      </c>
      <c r="G291">
        <v>4248.8</v>
      </c>
      <c r="H291">
        <v>1062.2</v>
      </c>
      <c r="I291">
        <v>0</v>
      </c>
      <c r="J291">
        <v>1</v>
      </c>
      <c r="K291">
        <v>0.4</v>
      </c>
      <c r="L291" s="1">
        <v>0</v>
      </c>
      <c r="M291">
        <v>0</v>
      </c>
      <c r="N291">
        <v>0</v>
      </c>
      <c r="O291">
        <v>0</v>
      </c>
      <c r="P291">
        <v>0</v>
      </c>
      <c r="Q291" t="s">
        <v>1342</v>
      </c>
    </row>
    <row r="292" spans="1:17" ht="12.75">
      <c r="A292">
        <v>5524</v>
      </c>
      <c r="B292" t="s">
        <v>1556</v>
      </c>
      <c r="C292">
        <v>9726</v>
      </c>
      <c r="D292">
        <v>0</v>
      </c>
      <c r="E292">
        <v>4863</v>
      </c>
      <c r="G292">
        <v>3890.4</v>
      </c>
      <c r="H292">
        <v>972.6</v>
      </c>
      <c r="I292">
        <v>0</v>
      </c>
      <c r="J292">
        <v>1</v>
      </c>
      <c r="K292">
        <v>0.4</v>
      </c>
      <c r="L292" s="1">
        <v>0</v>
      </c>
      <c r="M292">
        <v>0</v>
      </c>
      <c r="N292">
        <v>0</v>
      </c>
      <c r="O292">
        <v>0</v>
      </c>
      <c r="P292">
        <v>0</v>
      </c>
      <c r="Q292" t="s">
        <v>1342</v>
      </c>
    </row>
    <row r="293" spans="1:17" ht="12.75">
      <c r="A293">
        <v>5641</v>
      </c>
      <c r="B293" t="s">
        <v>519</v>
      </c>
      <c r="C293">
        <v>461</v>
      </c>
      <c r="D293">
        <v>0</v>
      </c>
      <c r="E293">
        <v>230.5</v>
      </c>
      <c r="G293">
        <v>184.4</v>
      </c>
      <c r="H293">
        <v>46.1</v>
      </c>
      <c r="I293">
        <v>0</v>
      </c>
      <c r="J293">
        <v>1</v>
      </c>
      <c r="K293">
        <v>0.4</v>
      </c>
      <c r="L293" s="1">
        <v>0</v>
      </c>
      <c r="M293">
        <v>0</v>
      </c>
      <c r="N293">
        <v>0</v>
      </c>
      <c r="O293">
        <v>0</v>
      </c>
      <c r="P293">
        <v>0</v>
      </c>
      <c r="Q293" t="s">
        <v>1342</v>
      </c>
    </row>
    <row r="294" spans="1:17" ht="12.75">
      <c r="A294">
        <v>5527</v>
      </c>
      <c r="B294" t="s">
        <v>1557</v>
      </c>
      <c r="C294">
        <v>3239</v>
      </c>
      <c r="D294">
        <v>0</v>
      </c>
      <c r="E294">
        <v>1619.5</v>
      </c>
      <c r="G294">
        <v>1295.6</v>
      </c>
      <c r="H294">
        <v>323.9</v>
      </c>
      <c r="I294">
        <v>0</v>
      </c>
      <c r="J294">
        <v>1</v>
      </c>
      <c r="K294">
        <v>0.4</v>
      </c>
      <c r="L294" s="1">
        <v>0</v>
      </c>
      <c r="M294">
        <v>0</v>
      </c>
      <c r="N294">
        <v>0</v>
      </c>
      <c r="O294">
        <v>0</v>
      </c>
      <c r="P294">
        <v>0</v>
      </c>
      <c r="Q294" t="s">
        <v>1342</v>
      </c>
    </row>
    <row r="295" spans="1:17" ht="12.75">
      <c r="A295">
        <v>6126</v>
      </c>
      <c r="B295" t="s">
        <v>1558</v>
      </c>
      <c r="C295">
        <v>126</v>
      </c>
      <c r="D295">
        <v>0</v>
      </c>
      <c r="E295">
        <v>63</v>
      </c>
      <c r="G295">
        <v>50.4</v>
      </c>
      <c r="H295">
        <v>12.6</v>
      </c>
      <c r="I295">
        <v>0</v>
      </c>
      <c r="J295">
        <v>1</v>
      </c>
      <c r="K295">
        <v>0.4</v>
      </c>
      <c r="L295" s="1">
        <v>0</v>
      </c>
      <c r="M295">
        <v>0</v>
      </c>
      <c r="N295">
        <v>0</v>
      </c>
      <c r="O295">
        <v>0</v>
      </c>
      <c r="P295">
        <v>0</v>
      </c>
      <c r="Q295" t="s">
        <v>1342</v>
      </c>
    </row>
    <row r="296" spans="1:17" ht="12.75">
      <c r="A296">
        <v>5525</v>
      </c>
      <c r="B296" t="s">
        <v>1559</v>
      </c>
      <c r="C296">
        <v>239</v>
      </c>
      <c r="D296">
        <v>0</v>
      </c>
      <c r="E296">
        <v>119.5</v>
      </c>
      <c r="G296">
        <v>95.6</v>
      </c>
      <c r="H296">
        <v>23.9</v>
      </c>
      <c r="I296">
        <v>0</v>
      </c>
      <c r="J296">
        <v>1</v>
      </c>
      <c r="K296">
        <v>0.4</v>
      </c>
      <c r="L296" s="1">
        <v>0</v>
      </c>
      <c r="M296">
        <v>0</v>
      </c>
      <c r="N296">
        <v>0</v>
      </c>
      <c r="O296">
        <v>0</v>
      </c>
      <c r="P296">
        <v>0</v>
      </c>
      <c r="Q296" t="s">
        <v>1342</v>
      </c>
    </row>
    <row r="297" spans="1:17" ht="12.75">
      <c r="A297">
        <v>5526</v>
      </c>
      <c r="B297" t="s">
        <v>1560</v>
      </c>
      <c r="C297">
        <v>10674</v>
      </c>
      <c r="D297">
        <v>0</v>
      </c>
      <c r="E297">
        <v>5337</v>
      </c>
      <c r="G297">
        <v>4269.6</v>
      </c>
      <c r="H297">
        <v>1067.4</v>
      </c>
      <c r="I297">
        <v>0</v>
      </c>
      <c r="J297">
        <v>1</v>
      </c>
      <c r="K297">
        <v>0.4</v>
      </c>
      <c r="L297" s="1">
        <v>0</v>
      </c>
      <c r="M297">
        <v>0</v>
      </c>
      <c r="N297">
        <v>0</v>
      </c>
      <c r="O297">
        <v>0</v>
      </c>
      <c r="P297">
        <v>0</v>
      </c>
      <c r="Q297" t="s">
        <v>1342</v>
      </c>
    </row>
    <row r="298" spans="1:17" ht="12.75">
      <c r="A298">
        <v>6457</v>
      </c>
      <c r="B298" t="s">
        <v>927</v>
      </c>
      <c r="C298">
        <v>8</v>
      </c>
      <c r="D298">
        <v>0</v>
      </c>
      <c r="E298">
        <v>4</v>
      </c>
      <c r="G298">
        <v>3.2</v>
      </c>
      <c r="H298">
        <v>0.8</v>
      </c>
      <c r="I298">
        <v>1</v>
      </c>
      <c r="J298">
        <v>1</v>
      </c>
      <c r="K298">
        <v>0.4</v>
      </c>
      <c r="L298" s="1">
        <v>0</v>
      </c>
      <c r="M298">
        <v>0</v>
      </c>
      <c r="N298">
        <v>0</v>
      </c>
      <c r="O298">
        <v>0</v>
      </c>
      <c r="P298">
        <v>0</v>
      </c>
      <c r="Q298" t="s">
        <v>1342</v>
      </c>
    </row>
    <row r="299" spans="1:17" ht="12.75">
      <c r="A299">
        <v>5751</v>
      </c>
      <c r="B299" t="s">
        <v>1561</v>
      </c>
      <c r="C299">
        <v>828</v>
      </c>
      <c r="D299">
        <v>0</v>
      </c>
      <c r="E299">
        <v>414</v>
      </c>
      <c r="G299">
        <v>331.2</v>
      </c>
      <c r="H299">
        <v>82.8</v>
      </c>
      <c r="I299">
        <v>0</v>
      </c>
      <c r="J299">
        <v>1</v>
      </c>
      <c r="K299">
        <v>0.4</v>
      </c>
      <c r="L299" s="1">
        <v>0</v>
      </c>
      <c r="M299">
        <v>0</v>
      </c>
      <c r="N299">
        <v>0</v>
      </c>
      <c r="O299">
        <v>0</v>
      </c>
      <c r="P299">
        <v>0</v>
      </c>
      <c r="Q299" t="s">
        <v>1342</v>
      </c>
    </row>
    <row r="300" spans="1:17" ht="12.75">
      <c r="A300">
        <v>2931</v>
      </c>
      <c r="B300" t="s">
        <v>1562</v>
      </c>
      <c r="C300">
        <v>29402</v>
      </c>
      <c r="D300">
        <v>0</v>
      </c>
      <c r="E300">
        <v>14701</v>
      </c>
      <c r="G300">
        <v>11760.8</v>
      </c>
      <c r="H300">
        <v>2940.2</v>
      </c>
      <c r="I300">
        <v>0</v>
      </c>
      <c r="J300">
        <v>1</v>
      </c>
      <c r="K300">
        <v>0.4</v>
      </c>
      <c r="L300" s="1">
        <v>0</v>
      </c>
      <c r="M300">
        <v>0</v>
      </c>
      <c r="N300">
        <v>0</v>
      </c>
      <c r="O300">
        <v>0</v>
      </c>
      <c r="P300">
        <v>133</v>
      </c>
      <c r="Q300" t="s">
        <v>1342</v>
      </c>
    </row>
    <row r="301" spans="1:17" ht="12.75">
      <c r="A301">
        <v>4956</v>
      </c>
      <c r="B301" t="s">
        <v>520</v>
      </c>
      <c r="C301">
        <v>5</v>
      </c>
      <c r="D301">
        <v>0</v>
      </c>
      <c r="E301">
        <v>2.75</v>
      </c>
      <c r="G301">
        <v>2</v>
      </c>
      <c r="H301">
        <v>0.75</v>
      </c>
      <c r="I301">
        <v>1</v>
      </c>
      <c r="J301">
        <v>1</v>
      </c>
      <c r="K301">
        <v>0.4</v>
      </c>
      <c r="L301" s="1">
        <v>0</v>
      </c>
      <c r="M301">
        <v>0</v>
      </c>
      <c r="N301">
        <v>0</v>
      </c>
      <c r="O301">
        <v>0</v>
      </c>
      <c r="P301">
        <v>0</v>
      </c>
      <c r="Q301" t="s">
        <v>1342</v>
      </c>
    </row>
    <row r="302" spans="1:17" ht="12.75">
      <c r="A302">
        <v>4789</v>
      </c>
      <c r="B302" t="s">
        <v>521</v>
      </c>
      <c r="C302">
        <v>2</v>
      </c>
      <c r="D302">
        <v>0</v>
      </c>
      <c r="E302">
        <v>1</v>
      </c>
      <c r="G302">
        <v>0.8</v>
      </c>
      <c r="H302">
        <v>0.2</v>
      </c>
      <c r="I302">
        <v>0</v>
      </c>
      <c r="J302">
        <v>1</v>
      </c>
      <c r="K302">
        <v>0.4</v>
      </c>
      <c r="L302" s="1">
        <v>0</v>
      </c>
      <c r="M302">
        <v>0</v>
      </c>
      <c r="N302">
        <v>0</v>
      </c>
      <c r="O302">
        <v>0</v>
      </c>
      <c r="P302">
        <v>0</v>
      </c>
      <c r="Q302" t="s">
        <v>1342</v>
      </c>
    </row>
    <row r="303" spans="1:17" ht="12.75">
      <c r="A303">
        <v>4920</v>
      </c>
      <c r="B303" t="s">
        <v>1563</v>
      </c>
      <c r="C303">
        <v>441</v>
      </c>
      <c r="D303">
        <v>0</v>
      </c>
      <c r="E303">
        <v>220.5</v>
      </c>
      <c r="G303">
        <v>176.4</v>
      </c>
      <c r="H303">
        <v>44.1</v>
      </c>
      <c r="I303">
        <v>0</v>
      </c>
      <c r="J303">
        <v>1</v>
      </c>
      <c r="K303">
        <v>0.4</v>
      </c>
      <c r="L303" s="1">
        <v>0</v>
      </c>
      <c r="M303">
        <v>0</v>
      </c>
      <c r="N303">
        <v>0</v>
      </c>
      <c r="O303">
        <v>0</v>
      </c>
      <c r="P303">
        <v>0</v>
      </c>
      <c r="Q303" t="s">
        <v>1342</v>
      </c>
    </row>
    <row r="304" spans="1:17" ht="12.75">
      <c r="A304">
        <v>4921</v>
      </c>
      <c r="B304" t="s">
        <v>1564</v>
      </c>
      <c r="C304">
        <v>12583</v>
      </c>
      <c r="D304">
        <v>0</v>
      </c>
      <c r="E304">
        <v>6291.5</v>
      </c>
      <c r="G304">
        <v>5033.2</v>
      </c>
      <c r="H304">
        <v>1258.3</v>
      </c>
      <c r="I304">
        <v>0</v>
      </c>
      <c r="J304">
        <v>1</v>
      </c>
      <c r="K304">
        <v>0.4</v>
      </c>
      <c r="L304" s="1">
        <v>0</v>
      </c>
      <c r="M304">
        <v>0</v>
      </c>
      <c r="N304">
        <v>0</v>
      </c>
      <c r="O304">
        <v>0</v>
      </c>
      <c r="P304">
        <v>0</v>
      </c>
      <c r="Q304" t="s">
        <v>1342</v>
      </c>
    </row>
    <row r="305" spans="1:17" ht="12.75">
      <c r="A305">
        <v>4922</v>
      </c>
      <c r="B305" t="s">
        <v>658</v>
      </c>
      <c r="C305">
        <v>16</v>
      </c>
      <c r="D305">
        <v>0</v>
      </c>
      <c r="E305">
        <v>8</v>
      </c>
      <c r="G305">
        <v>6.4</v>
      </c>
      <c r="H305">
        <v>1.6</v>
      </c>
      <c r="I305">
        <v>1</v>
      </c>
      <c r="J305">
        <v>1</v>
      </c>
      <c r="K305">
        <v>0.4</v>
      </c>
      <c r="L305" s="1">
        <v>0</v>
      </c>
      <c r="M305">
        <v>0</v>
      </c>
      <c r="N305">
        <v>0</v>
      </c>
      <c r="O305">
        <v>0</v>
      </c>
      <c r="P305">
        <v>0</v>
      </c>
      <c r="Q305" t="s">
        <v>1342</v>
      </c>
    </row>
    <row r="306" spans="1:17" ht="12.75">
      <c r="A306">
        <v>6566</v>
      </c>
      <c r="B306" t="s">
        <v>1565</v>
      </c>
      <c r="C306">
        <v>3686</v>
      </c>
      <c r="D306">
        <v>649</v>
      </c>
      <c r="E306">
        <v>1947</v>
      </c>
      <c r="G306">
        <v>1460.25</v>
      </c>
      <c r="H306">
        <v>486.75</v>
      </c>
      <c r="I306">
        <v>0</v>
      </c>
      <c r="J306">
        <v>1</v>
      </c>
      <c r="K306">
        <v>0.4</v>
      </c>
      <c r="L306" s="1">
        <v>0.18</v>
      </c>
      <c r="M306">
        <v>0</v>
      </c>
      <c r="N306">
        <v>0</v>
      </c>
      <c r="O306">
        <v>0</v>
      </c>
      <c r="P306">
        <v>9</v>
      </c>
      <c r="Q306" t="s">
        <v>1348</v>
      </c>
    </row>
    <row r="307" spans="1:17" ht="12.75">
      <c r="A307">
        <v>6378</v>
      </c>
      <c r="B307" t="s">
        <v>1566</v>
      </c>
      <c r="C307">
        <v>20964</v>
      </c>
      <c r="D307">
        <v>4907</v>
      </c>
      <c r="E307">
        <v>11187.96</v>
      </c>
      <c r="G307">
        <v>8341.9</v>
      </c>
      <c r="H307">
        <v>2846.06</v>
      </c>
      <c r="I307">
        <v>0</v>
      </c>
      <c r="J307">
        <v>1</v>
      </c>
      <c r="K307">
        <v>0.4</v>
      </c>
      <c r="L307" s="1">
        <v>0.23</v>
      </c>
      <c r="M307">
        <v>0</v>
      </c>
      <c r="N307">
        <v>0</v>
      </c>
      <c r="O307">
        <v>0</v>
      </c>
      <c r="P307">
        <v>0</v>
      </c>
      <c r="Q307" t="s">
        <v>1567</v>
      </c>
    </row>
    <row r="308" spans="1:17" ht="12.75">
      <c r="A308">
        <v>6303</v>
      </c>
      <c r="B308" t="s">
        <v>1568</v>
      </c>
      <c r="C308">
        <v>3596</v>
      </c>
      <c r="D308">
        <v>91</v>
      </c>
      <c r="E308">
        <v>1911</v>
      </c>
      <c r="G308">
        <v>1434.5</v>
      </c>
      <c r="H308">
        <v>476.5</v>
      </c>
      <c r="I308">
        <v>1</v>
      </c>
      <c r="J308">
        <v>1</v>
      </c>
      <c r="K308">
        <v>0.4</v>
      </c>
      <c r="L308" s="1">
        <v>0.03</v>
      </c>
      <c r="M308">
        <v>0</v>
      </c>
      <c r="N308">
        <v>0</v>
      </c>
      <c r="O308">
        <v>0</v>
      </c>
      <c r="P308">
        <v>0</v>
      </c>
      <c r="Q308" t="s">
        <v>659</v>
      </c>
    </row>
    <row r="309" spans="1:17" ht="12.75">
      <c r="A309">
        <v>5232</v>
      </c>
      <c r="B309" t="s">
        <v>1569</v>
      </c>
      <c r="C309">
        <v>41</v>
      </c>
      <c r="D309">
        <v>1037</v>
      </c>
      <c r="E309">
        <v>2074</v>
      </c>
      <c r="G309">
        <v>1651.5</v>
      </c>
      <c r="H309">
        <v>422.5</v>
      </c>
      <c r="I309">
        <v>1</v>
      </c>
      <c r="J309">
        <v>1</v>
      </c>
      <c r="K309">
        <v>0.4</v>
      </c>
      <c r="L309" s="1">
        <v>0.25</v>
      </c>
      <c r="M309">
        <v>0</v>
      </c>
      <c r="N309">
        <v>0</v>
      </c>
      <c r="O309">
        <v>0</v>
      </c>
      <c r="P309">
        <v>30387</v>
      </c>
      <c r="Q309" t="s">
        <v>1312</v>
      </c>
    </row>
    <row r="310" spans="1:18" ht="12.75">
      <c r="A310">
        <v>3470</v>
      </c>
      <c r="B310" t="s">
        <v>1421</v>
      </c>
      <c r="C310">
        <v>1339</v>
      </c>
      <c r="D310">
        <v>251</v>
      </c>
      <c r="E310">
        <v>2008</v>
      </c>
      <c r="F310">
        <f>ROUNDUP(E310/D310,2)</f>
        <v>8</v>
      </c>
      <c r="G310">
        <v>1514</v>
      </c>
      <c r="H310">
        <v>494</v>
      </c>
      <c r="I310">
        <v>1</v>
      </c>
      <c r="J310">
        <v>1</v>
      </c>
      <c r="K310">
        <v>1.13</v>
      </c>
      <c r="L310" s="1">
        <v>0.19</v>
      </c>
      <c r="M310">
        <v>0</v>
      </c>
      <c r="N310">
        <v>0</v>
      </c>
      <c r="O310">
        <v>0</v>
      </c>
      <c r="P310">
        <v>53244</v>
      </c>
      <c r="Q310" t="s">
        <v>1390</v>
      </c>
      <c r="R310">
        <f>C310-D310</f>
        <v>1088</v>
      </c>
    </row>
    <row r="311" spans="1:18" ht="12.75">
      <c r="A311">
        <v>4216</v>
      </c>
      <c r="B311" t="s">
        <v>1186</v>
      </c>
      <c r="C311">
        <v>98023</v>
      </c>
      <c r="D311">
        <v>24216</v>
      </c>
      <c r="E311">
        <v>42378</v>
      </c>
      <c r="F311">
        <f>ROUNDUP(E311/D311,2)</f>
        <v>1.75</v>
      </c>
      <c r="G311">
        <v>28703.35</v>
      </c>
      <c r="H311">
        <v>13674.65</v>
      </c>
      <c r="I311">
        <v>1</v>
      </c>
      <c r="J311">
        <v>1</v>
      </c>
      <c r="K311">
        <v>0.29</v>
      </c>
      <c r="L311" s="1">
        <v>0.25</v>
      </c>
      <c r="M311">
        <v>0</v>
      </c>
      <c r="N311">
        <v>0</v>
      </c>
      <c r="O311">
        <v>0</v>
      </c>
      <c r="P311">
        <v>330</v>
      </c>
      <c r="Q311" t="s">
        <v>1342</v>
      </c>
      <c r="R311">
        <f>C311-D311</f>
        <v>73807</v>
      </c>
    </row>
    <row r="312" spans="1:17" ht="12.75">
      <c r="A312">
        <v>2746</v>
      </c>
      <c r="B312" t="s">
        <v>523</v>
      </c>
      <c r="C312">
        <v>28959</v>
      </c>
      <c r="D312">
        <v>0</v>
      </c>
      <c r="E312">
        <v>14149</v>
      </c>
      <c r="G312">
        <v>11319.5</v>
      </c>
      <c r="H312">
        <v>2829.5</v>
      </c>
      <c r="I312">
        <v>1</v>
      </c>
      <c r="J312">
        <v>1</v>
      </c>
      <c r="K312">
        <v>0.39</v>
      </c>
      <c r="L312" s="1">
        <v>0</v>
      </c>
      <c r="M312">
        <v>990</v>
      </c>
      <c r="N312">
        <v>983</v>
      </c>
      <c r="O312">
        <v>7</v>
      </c>
      <c r="P312">
        <v>30262</v>
      </c>
      <c r="Q312" t="s">
        <v>1437</v>
      </c>
    </row>
    <row r="313" spans="1:18" ht="12.75">
      <c r="A313">
        <v>5568</v>
      </c>
      <c r="B313" t="s">
        <v>1507</v>
      </c>
      <c r="C313">
        <v>24666</v>
      </c>
      <c r="D313">
        <v>1133</v>
      </c>
      <c r="E313">
        <v>16995</v>
      </c>
      <c r="F313">
        <f>ROUNDUP(E313/D313,2)</f>
        <v>15</v>
      </c>
      <c r="G313">
        <v>13084.85</v>
      </c>
      <c r="H313">
        <v>3910.15</v>
      </c>
      <c r="I313">
        <v>1</v>
      </c>
      <c r="J313">
        <v>1</v>
      </c>
      <c r="K313">
        <v>0.53</v>
      </c>
      <c r="L313" s="1">
        <v>0.46</v>
      </c>
      <c r="M313">
        <v>0</v>
      </c>
      <c r="N313">
        <v>0</v>
      </c>
      <c r="O313">
        <v>0</v>
      </c>
      <c r="P313">
        <v>17866</v>
      </c>
      <c r="Q313" t="s">
        <v>1312</v>
      </c>
      <c r="R313">
        <f>C313-D313</f>
        <v>23533</v>
      </c>
    </row>
    <row r="314" spans="1:17" ht="12.75">
      <c r="A314">
        <v>4713</v>
      </c>
      <c r="B314" t="s">
        <v>525</v>
      </c>
      <c r="C314">
        <v>528</v>
      </c>
      <c r="D314">
        <v>136</v>
      </c>
      <c r="E314">
        <v>204</v>
      </c>
      <c r="G314">
        <v>204</v>
      </c>
      <c r="H314">
        <v>0</v>
      </c>
      <c r="I314">
        <v>0</v>
      </c>
      <c r="J314">
        <v>1</v>
      </c>
      <c r="K314">
        <v>0.39</v>
      </c>
      <c r="L314" s="1">
        <v>0.26</v>
      </c>
      <c r="M314">
        <v>0</v>
      </c>
      <c r="N314">
        <v>0</v>
      </c>
      <c r="O314">
        <v>0</v>
      </c>
      <c r="P314">
        <v>0</v>
      </c>
      <c r="Q314" t="s">
        <v>1329</v>
      </c>
    </row>
    <row r="315" spans="1:18" ht="12.75">
      <c r="A315">
        <v>6095</v>
      </c>
      <c r="B315" t="s">
        <v>1389</v>
      </c>
      <c r="C315">
        <v>1097</v>
      </c>
      <c r="D315">
        <v>332</v>
      </c>
      <c r="E315">
        <v>2370</v>
      </c>
      <c r="F315">
        <f>ROUNDUP(E315/D315,2)</f>
        <v>7.14</v>
      </c>
      <c r="G315">
        <v>1743</v>
      </c>
      <c r="H315">
        <v>627</v>
      </c>
      <c r="I315">
        <v>1</v>
      </c>
      <c r="J315">
        <v>1</v>
      </c>
      <c r="K315">
        <v>1.59</v>
      </c>
      <c r="L315" s="1">
        <v>0.3</v>
      </c>
      <c r="M315">
        <v>0</v>
      </c>
      <c r="N315">
        <v>0</v>
      </c>
      <c r="O315">
        <v>0</v>
      </c>
      <c r="P315">
        <v>1402</v>
      </c>
      <c r="Q315" t="s">
        <v>1390</v>
      </c>
      <c r="R315">
        <f>C315-D315</f>
        <v>765</v>
      </c>
    </row>
    <row r="316" spans="1:18" ht="12.75">
      <c r="A316">
        <v>6433</v>
      </c>
      <c r="B316" t="s">
        <v>1506</v>
      </c>
      <c r="C316">
        <v>9283</v>
      </c>
      <c r="D316">
        <v>2935</v>
      </c>
      <c r="E316">
        <v>5870</v>
      </c>
      <c r="F316">
        <f>ROUNDUP(E316/D316,2)</f>
        <v>2</v>
      </c>
      <c r="G316">
        <v>4938.9</v>
      </c>
      <c r="H316">
        <v>931.1</v>
      </c>
      <c r="I316">
        <v>1</v>
      </c>
      <c r="J316">
        <v>1</v>
      </c>
      <c r="K316">
        <v>0.53</v>
      </c>
      <c r="L316" s="1">
        <v>0.32</v>
      </c>
      <c r="M316">
        <v>0</v>
      </c>
      <c r="N316">
        <v>0</v>
      </c>
      <c r="O316">
        <v>0</v>
      </c>
      <c r="P316">
        <v>2029</v>
      </c>
      <c r="Q316" t="s">
        <v>1312</v>
      </c>
      <c r="R316">
        <f>C316-D316</f>
        <v>6348</v>
      </c>
    </row>
    <row r="317" spans="1:17" ht="12.75">
      <c r="A317">
        <v>5522</v>
      </c>
      <c r="B317" t="s">
        <v>1573</v>
      </c>
      <c r="C317">
        <v>251</v>
      </c>
      <c r="D317">
        <v>65</v>
      </c>
      <c r="E317">
        <v>146.25</v>
      </c>
      <c r="G317">
        <v>97.5</v>
      </c>
      <c r="H317">
        <v>48.75</v>
      </c>
      <c r="I317">
        <v>0</v>
      </c>
      <c r="J317">
        <v>1</v>
      </c>
      <c r="K317">
        <v>0.39</v>
      </c>
      <c r="L317" s="1">
        <v>0.26</v>
      </c>
      <c r="M317">
        <v>0</v>
      </c>
      <c r="N317">
        <v>0</v>
      </c>
      <c r="O317">
        <v>0</v>
      </c>
      <c r="P317">
        <v>51</v>
      </c>
      <c r="Q317" t="s">
        <v>1342</v>
      </c>
    </row>
    <row r="318" spans="1:17" ht="12.75">
      <c r="A318">
        <v>5935</v>
      </c>
      <c r="B318" t="s">
        <v>1574</v>
      </c>
      <c r="C318">
        <v>23</v>
      </c>
      <c r="D318">
        <v>6</v>
      </c>
      <c r="E318">
        <v>13.5</v>
      </c>
      <c r="G318">
        <v>9</v>
      </c>
      <c r="H318">
        <v>4.5</v>
      </c>
      <c r="I318">
        <v>0</v>
      </c>
      <c r="J318">
        <v>1</v>
      </c>
      <c r="K318">
        <v>0.39</v>
      </c>
      <c r="L318" s="1">
        <v>0.26</v>
      </c>
      <c r="M318">
        <v>0</v>
      </c>
      <c r="N318">
        <v>0</v>
      </c>
      <c r="O318">
        <v>0</v>
      </c>
      <c r="P318">
        <v>1</v>
      </c>
      <c r="Q318" t="s">
        <v>1342</v>
      </c>
    </row>
    <row r="319" spans="1:17" ht="12.75">
      <c r="A319">
        <v>6053</v>
      </c>
      <c r="B319" t="s">
        <v>1575</v>
      </c>
      <c r="C319">
        <v>2336</v>
      </c>
      <c r="D319">
        <v>546</v>
      </c>
      <c r="E319">
        <v>1092</v>
      </c>
      <c r="G319">
        <v>901.05</v>
      </c>
      <c r="H319">
        <v>190.95</v>
      </c>
      <c r="I319">
        <v>0</v>
      </c>
      <c r="J319">
        <v>1</v>
      </c>
      <c r="K319">
        <v>0.39</v>
      </c>
      <c r="L319" s="1">
        <v>0.23</v>
      </c>
      <c r="M319">
        <v>0</v>
      </c>
      <c r="N319">
        <v>0</v>
      </c>
      <c r="O319">
        <v>0</v>
      </c>
      <c r="P319">
        <v>89</v>
      </c>
      <c r="Q319" t="s">
        <v>1312</v>
      </c>
    </row>
    <row r="320" spans="1:17" ht="12.75">
      <c r="A320">
        <v>3831</v>
      </c>
      <c r="B320" t="s">
        <v>526</v>
      </c>
      <c r="C320">
        <v>1044</v>
      </c>
      <c r="D320">
        <v>268</v>
      </c>
      <c r="E320">
        <v>402</v>
      </c>
      <c r="G320">
        <v>402</v>
      </c>
      <c r="H320">
        <v>0</v>
      </c>
      <c r="I320">
        <v>0</v>
      </c>
      <c r="J320">
        <v>1</v>
      </c>
      <c r="K320">
        <v>0.39</v>
      </c>
      <c r="L320" s="1">
        <v>0.26</v>
      </c>
      <c r="M320">
        <v>0</v>
      </c>
      <c r="N320">
        <v>0</v>
      </c>
      <c r="O320">
        <v>0</v>
      </c>
      <c r="P320">
        <v>1817</v>
      </c>
      <c r="Q320" t="s">
        <v>1329</v>
      </c>
    </row>
    <row r="321" spans="1:18" ht="12.75">
      <c r="A321">
        <v>5483</v>
      </c>
      <c r="B321" t="s">
        <v>988</v>
      </c>
      <c r="C321">
        <v>185214</v>
      </c>
      <c r="D321">
        <v>18593</v>
      </c>
      <c r="E321">
        <v>31608.1</v>
      </c>
      <c r="F321">
        <f>ROUNDUP(E321/D321,2)</f>
        <v>1.7</v>
      </c>
      <c r="G321">
        <v>23300.18</v>
      </c>
      <c r="H321">
        <v>8307.92</v>
      </c>
      <c r="I321">
        <v>1</v>
      </c>
      <c r="J321">
        <v>1</v>
      </c>
      <c r="K321">
        <v>0.13</v>
      </c>
      <c r="L321" s="1">
        <v>0.1</v>
      </c>
      <c r="M321">
        <v>0</v>
      </c>
      <c r="N321">
        <v>0</v>
      </c>
      <c r="O321">
        <v>0</v>
      </c>
      <c r="P321">
        <v>525005</v>
      </c>
      <c r="Q321" t="s">
        <v>401</v>
      </c>
      <c r="R321">
        <f>C321-D321</f>
        <v>166621</v>
      </c>
    </row>
    <row r="322" spans="1:17" ht="12.75">
      <c r="A322">
        <v>5451</v>
      </c>
      <c r="B322" t="s">
        <v>528</v>
      </c>
      <c r="C322">
        <v>940</v>
      </c>
      <c r="D322">
        <v>239</v>
      </c>
      <c r="E322">
        <v>358.5</v>
      </c>
      <c r="G322">
        <v>358.5</v>
      </c>
      <c r="H322">
        <v>0</v>
      </c>
      <c r="I322">
        <v>1</v>
      </c>
      <c r="J322">
        <v>1</v>
      </c>
      <c r="K322">
        <v>0.38</v>
      </c>
      <c r="L322" s="1">
        <v>0.25</v>
      </c>
      <c r="M322">
        <v>0</v>
      </c>
      <c r="N322">
        <v>0</v>
      </c>
      <c r="O322">
        <v>0</v>
      </c>
      <c r="P322">
        <v>83</v>
      </c>
      <c r="Q322" t="s">
        <v>1329</v>
      </c>
    </row>
    <row r="323" spans="1:17" ht="12.75">
      <c r="A323">
        <v>5688</v>
      </c>
      <c r="B323" t="s">
        <v>529</v>
      </c>
      <c r="C323">
        <v>383</v>
      </c>
      <c r="D323">
        <v>97</v>
      </c>
      <c r="E323">
        <v>145.5</v>
      </c>
      <c r="G323">
        <v>145.5</v>
      </c>
      <c r="H323">
        <v>0</v>
      </c>
      <c r="I323">
        <v>0</v>
      </c>
      <c r="J323">
        <v>1</v>
      </c>
      <c r="K323">
        <v>0.38</v>
      </c>
      <c r="L323" s="1">
        <v>0.25</v>
      </c>
      <c r="M323">
        <v>0</v>
      </c>
      <c r="N323">
        <v>0</v>
      </c>
      <c r="O323">
        <v>0</v>
      </c>
      <c r="P323">
        <v>20</v>
      </c>
      <c r="Q323" t="s">
        <v>1329</v>
      </c>
    </row>
    <row r="324" spans="1:17" ht="12.75">
      <c r="A324">
        <v>6492</v>
      </c>
      <c r="B324" t="s">
        <v>530</v>
      </c>
      <c r="C324">
        <v>4</v>
      </c>
      <c r="D324">
        <v>1</v>
      </c>
      <c r="E324">
        <v>1.5</v>
      </c>
      <c r="G324">
        <v>1.5</v>
      </c>
      <c r="H324">
        <v>0</v>
      </c>
      <c r="I324">
        <v>0</v>
      </c>
      <c r="J324">
        <v>1</v>
      </c>
      <c r="K324">
        <v>0.38</v>
      </c>
      <c r="L324" s="1">
        <v>0.25</v>
      </c>
      <c r="M324">
        <v>0</v>
      </c>
      <c r="N324">
        <v>0</v>
      </c>
      <c r="O324">
        <v>0</v>
      </c>
      <c r="P324">
        <v>6</v>
      </c>
      <c r="Q324" t="s">
        <v>1329</v>
      </c>
    </row>
    <row r="325" spans="1:17" ht="12.75">
      <c r="A325">
        <v>5531</v>
      </c>
      <c r="B325" t="s">
        <v>531</v>
      </c>
      <c r="C325">
        <v>939</v>
      </c>
      <c r="D325">
        <v>239</v>
      </c>
      <c r="E325">
        <v>358.5</v>
      </c>
      <c r="G325">
        <v>358.5</v>
      </c>
      <c r="H325">
        <v>0</v>
      </c>
      <c r="I325">
        <v>1</v>
      </c>
      <c r="J325">
        <v>1</v>
      </c>
      <c r="K325">
        <v>0.38</v>
      </c>
      <c r="L325" s="1">
        <v>0.25</v>
      </c>
      <c r="M325">
        <v>0</v>
      </c>
      <c r="N325">
        <v>0</v>
      </c>
      <c r="O325">
        <v>0</v>
      </c>
      <c r="P325">
        <v>34</v>
      </c>
      <c r="Q325" t="s">
        <v>1329</v>
      </c>
    </row>
    <row r="326" spans="1:17" ht="12.75">
      <c r="A326">
        <v>5692</v>
      </c>
      <c r="B326" t="s">
        <v>532</v>
      </c>
      <c r="C326">
        <v>515</v>
      </c>
      <c r="D326">
        <v>129</v>
      </c>
      <c r="E326">
        <v>193.5</v>
      </c>
      <c r="G326">
        <v>193.5</v>
      </c>
      <c r="H326">
        <v>0</v>
      </c>
      <c r="I326">
        <v>0</v>
      </c>
      <c r="J326">
        <v>1</v>
      </c>
      <c r="K326">
        <v>0.38</v>
      </c>
      <c r="L326" s="1">
        <v>0.25</v>
      </c>
      <c r="M326">
        <v>0</v>
      </c>
      <c r="N326">
        <v>0</v>
      </c>
      <c r="O326">
        <v>0</v>
      </c>
      <c r="P326">
        <v>606</v>
      </c>
      <c r="Q326" t="s">
        <v>1329</v>
      </c>
    </row>
    <row r="327" spans="1:17" ht="12.75">
      <c r="A327">
        <v>6615</v>
      </c>
      <c r="B327" t="s">
        <v>1576</v>
      </c>
      <c r="C327">
        <v>614</v>
      </c>
      <c r="D327">
        <v>11</v>
      </c>
      <c r="E327">
        <v>308</v>
      </c>
      <c r="G327">
        <v>231</v>
      </c>
      <c r="H327">
        <v>77</v>
      </c>
      <c r="I327">
        <v>1</v>
      </c>
      <c r="J327">
        <v>1</v>
      </c>
      <c r="K327">
        <v>0.38</v>
      </c>
      <c r="L327" s="1">
        <v>0.02</v>
      </c>
      <c r="M327">
        <v>0</v>
      </c>
      <c r="N327">
        <v>0</v>
      </c>
      <c r="O327">
        <v>0</v>
      </c>
      <c r="P327">
        <v>9</v>
      </c>
      <c r="Q327" t="s">
        <v>1348</v>
      </c>
    </row>
    <row r="328" spans="1:18" ht="12.75">
      <c r="A328">
        <v>5394</v>
      </c>
      <c r="B328" t="s">
        <v>1131</v>
      </c>
      <c r="C328">
        <v>70439</v>
      </c>
      <c r="D328">
        <v>17205</v>
      </c>
      <c r="E328">
        <v>31829.25</v>
      </c>
      <c r="F328">
        <f>ROUNDUP(E328/D328,2)</f>
        <v>1.85</v>
      </c>
      <c r="G328">
        <v>24442.7</v>
      </c>
      <c r="H328">
        <v>7386.55</v>
      </c>
      <c r="I328">
        <v>1</v>
      </c>
      <c r="J328">
        <v>1</v>
      </c>
      <c r="K328">
        <v>0.35</v>
      </c>
      <c r="L328" s="1">
        <v>0.24</v>
      </c>
      <c r="M328">
        <v>0</v>
      </c>
      <c r="N328">
        <v>0</v>
      </c>
      <c r="O328">
        <v>0</v>
      </c>
      <c r="P328">
        <v>563293</v>
      </c>
      <c r="Q328" t="s">
        <v>1367</v>
      </c>
      <c r="R328">
        <f>C328-D328</f>
        <v>53234</v>
      </c>
    </row>
    <row r="329" spans="1:18" ht="12.75">
      <c r="A329">
        <v>2476</v>
      </c>
      <c r="B329" t="s">
        <v>930</v>
      </c>
      <c r="C329">
        <v>9049</v>
      </c>
      <c r="D329">
        <v>336</v>
      </c>
      <c r="E329">
        <v>2184</v>
      </c>
      <c r="F329">
        <f>ROUNDUP(E329/D329,2)</f>
        <v>6.5</v>
      </c>
      <c r="G329">
        <v>1648.7</v>
      </c>
      <c r="H329">
        <v>535.3</v>
      </c>
      <c r="I329">
        <v>1</v>
      </c>
      <c r="J329">
        <v>1</v>
      </c>
      <c r="K329">
        <v>0.18</v>
      </c>
      <c r="L329" s="1">
        <v>0.04</v>
      </c>
      <c r="M329">
        <v>0</v>
      </c>
      <c r="N329">
        <v>0</v>
      </c>
      <c r="O329">
        <v>0</v>
      </c>
      <c r="P329">
        <v>224597</v>
      </c>
      <c r="Q329" t="s">
        <v>1312</v>
      </c>
      <c r="R329">
        <f>C329-D329</f>
        <v>8713</v>
      </c>
    </row>
    <row r="330" spans="1:17" ht="12.75">
      <c r="A330">
        <v>6533</v>
      </c>
      <c r="B330" t="s">
        <v>1578</v>
      </c>
      <c r="C330">
        <v>6</v>
      </c>
      <c r="D330">
        <v>1</v>
      </c>
      <c r="E330">
        <v>3</v>
      </c>
      <c r="G330">
        <v>2.25</v>
      </c>
      <c r="H330">
        <v>0.75</v>
      </c>
      <c r="I330">
        <v>1</v>
      </c>
      <c r="J330">
        <v>1</v>
      </c>
      <c r="K330">
        <v>0.38</v>
      </c>
      <c r="L330" s="1">
        <v>0.17</v>
      </c>
      <c r="M330">
        <v>0</v>
      </c>
      <c r="N330">
        <v>0</v>
      </c>
      <c r="O330">
        <v>0</v>
      </c>
      <c r="P330">
        <v>106</v>
      </c>
      <c r="Q330" t="s">
        <v>660</v>
      </c>
    </row>
    <row r="331" spans="1:18" ht="12.75">
      <c r="A331">
        <v>6341</v>
      </c>
      <c r="B331" t="s">
        <v>1229</v>
      </c>
      <c r="C331">
        <v>7621</v>
      </c>
      <c r="D331">
        <v>331</v>
      </c>
      <c r="E331">
        <v>2151.5</v>
      </c>
      <c r="F331">
        <f>ROUNDUP(E331/D331,2)</f>
        <v>6.5</v>
      </c>
      <c r="G331">
        <v>1820.5</v>
      </c>
      <c r="H331">
        <v>331</v>
      </c>
      <c r="I331">
        <v>1</v>
      </c>
      <c r="J331">
        <v>1</v>
      </c>
      <c r="K331">
        <v>0.24</v>
      </c>
      <c r="L331" s="1">
        <v>0.04</v>
      </c>
      <c r="M331">
        <v>0</v>
      </c>
      <c r="N331">
        <v>0</v>
      </c>
      <c r="O331">
        <v>0</v>
      </c>
      <c r="P331">
        <v>0</v>
      </c>
      <c r="Q331" t="s">
        <v>612</v>
      </c>
      <c r="R331">
        <f>C331-D331</f>
        <v>7290</v>
      </c>
    </row>
    <row r="332" spans="1:17" ht="12.75">
      <c r="A332">
        <v>5823</v>
      </c>
      <c r="B332" t="s">
        <v>534</v>
      </c>
      <c r="C332">
        <v>194</v>
      </c>
      <c r="D332">
        <v>49</v>
      </c>
      <c r="E332">
        <v>110.25</v>
      </c>
      <c r="G332">
        <v>74.1</v>
      </c>
      <c r="H332">
        <v>36.15</v>
      </c>
      <c r="I332">
        <v>0</v>
      </c>
      <c r="J332">
        <v>1</v>
      </c>
      <c r="K332">
        <v>0.38</v>
      </c>
      <c r="L332" s="1">
        <v>0.25</v>
      </c>
      <c r="M332">
        <v>0</v>
      </c>
      <c r="N332">
        <v>0</v>
      </c>
      <c r="O332">
        <v>0</v>
      </c>
      <c r="P332">
        <v>1</v>
      </c>
      <c r="Q332" t="s">
        <v>1342</v>
      </c>
    </row>
    <row r="333" spans="1:17" ht="12.75">
      <c r="A333">
        <v>5826</v>
      </c>
      <c r="B333" t="s">
        <v>535</v>
      </c>
      <c r="C333">
        <v>467</v>
      </c>
      <c r="D333">
        <v>118</v>
      </c>
      <c r="E333">
        <v>265.5</v>
      </c>
      <c r="G333">
        <v>177</v>
      </c>
      <c r="H333">
        <v>88.5</v>
      </c>
      <c r="I333">
        <v>0</v>
      </c>
      <c r="J333">
        <v>1</v>
      </c>
      <c r="K333">
        <v>0.38</v>
      </c>
      <c r="L333" s="1">
        <v>0.25</v>
      </c>
      <c r="M333">
        <v>0</v>
      </c>
      <c r="N333">
        <v>0</v>
      </c>
      <c r="O333">
        <v>0</v>
      </c>
      <c r="P333">
        <v>314</v>
      </c>
      <c r="Q333" t="s">
        <v>1342</v>
      </c>
    </row>
    <row r="334" spans="1:18" ht="12.75">
      <c r="A334">
        <v>3104</v>
      </c>
      <c r="B334" t="s">
        <v>958</v>
      </c>
      <c r="C334">
        <v>1051</v>
      </c>
      <c r="D334">
        <v>340</v>
      </c>
      <c r="E334">
        <v>2210</v>
      </c>
      <c r="F334">
        <f>ROUNDUP(E334/D334,2)</f>
        <v>6.5</v>
      </c>
      <c r="G334">
        <v>1731.5</v>
      </c>
      <c r="H334">
        <v>478.5</v>
      </c>
      <c r="I334">
        <v>1</v>
      </c>
      <c r="J334">
        <v>1</v>
      </c>
      <c r="K334">
        <v>0.16</v>
      </c>
      <c r="L334" s="1">
        <v>0.03</v>
      </c>
      <c r="M334">
        <v>0</v>
      </c>
      <c r="N334">
        <v>0</v>
      </c>
      <c r="O334">
        <v>0</v>
      </c>
      <c r="P334">
        <v>52018</v>
      </c>
      <c r="Q334" t="s">
        <v>923</v>
      </c>
      <c r="R334">
        <f>C334-D334</f>
        <v>711</v>
      </c>
    </row>
    <row r="335" spans="1:17" ht="12.75">
      <c r="A335">
        <v>5567</v>
      </c>
      <c r="B335" t="s">
        <v>1581</v>
      </c>
      <c r="C335">
        <v>115</v>
      </c>
      <c r="D335">
        <v>38</v>
      </c>
      <c r="E335">
        <v>57</v>
      </c>
      <c r="G335">
        <v>43.7</v>
      </c>
      <c r="H335">
        <v>13.3</v>
      </c>
      <c r="I335">
        <v>1</v>
      </c>
      <c r="J335">
        <v>1</v>
      </c>
      <c r="K335">
        <v>0.38</v>
      </c>
      <c r="L335" s="1">
        <v>0.33</v>
      </c>
      <c r="M335">
        <v>0</v>
      </c>
      <c r="N335">
        <v>0</v>
      </c>
      <c r="O335">
        <v>0</v>
      </c>
      <c r="P335">
        <v>34279</v>
      </c>
      <c r="Q335" t="s">
        <v>1312</v>
      </c>
    </row>
    <row r="336" spans="1:17" ht="12.75">
      <c r="A336">
        <v>6562</v>
      </c>
      <c r="B336" t="s">
        <v>1582</v>
      </c>
      <c r="C336">
        <v>347</v>
      </c>
      <c r="D336">
        <v>857</v>
      </c>
      <c r="E336">
        <v>1714</v>
      </c>
      <c r="G336">
        <v>1321.5</v>
      </c>
      <c r="H336">
        <v>392.5</v>
      </c>
      <c r="I336">
        <v>0</v>
      </c>
      <c r="J336">
        <v>1</v>
      </c>
      <c r="K336">
        <v>0.38</v>
      </c>
      <c r="L336" s="1">
        <v>0.25</v>
      </c>
      <c r="M336">
        <v>0</v>
      </c>
      <c r="N336">
        <v>0</v>
      </c>
      <c r="O336">
        <v>0</v>
      </c>
      <c r="P336">
        <v>56018</v>
      </c>
      <c r="Q336" t="s">
        <v>1312</v>
      </c>
    </row>
    <row r="337" spans="1:17" ht="12.75">
      <c r="A337">
        <v>5407</v>
      </c>
      <c r="B337" t="s">
        <v>536</v>
      </c>
      <c r="C337">
        <v>231</v>
      </c>
      <c r="D337">
        <v>64</v>
      </c>
      <c r="E337">
        <v>112</v>
      </c>
      <c r="G337">
        <v>86.4</v>
      </c>
      <c r="H337">
        <v>25.6</v>
      </c>
      <c r="I337">
        <v>0</v>
      </c>
      <c r="J337">
        <v>1</v>
      </c>
      <c r="K337">
        <v>0.37</v>
      </c>
      <c r="L337" s="1">
        <v>0.28</v>
      </c>
      <c r="M337">
        <v>0</v>
      </c>
      <c r="N337">
        <v>0</v>
      </c>
      <c r="O337">
        <v>0</v>
      </c>
      <c r="P337">
        <v>33</v>
      </c>
      <c r="Q337" t="s">
        <v>1329</v>
      </c>
    </row>
    <row r="338" spans="1:17" ht="12.75">
      <c r="A338">
        <v>6045</v>
      </c>
      <c r="B338" t="s">
        <v>537</v>
      </c>
      <c r="C338">
        <v>838</v>
      </c>
      <c r="D338">
        <v>204</v>
      </c>
      <c r="E338">
        <v>306</v>
      </c>
      <c r="G338">
        <v>306</v>
      </c>
      <c r="H338">
        <v>0</v>
      </c>
      <c r="I338">
        <v>0</v>
      </c>
      <c r="J338">
        <v>1</v>
      </c>
      <c r="K338">
        <v>0.37</v>
      </c>
      <c r="L338" s="1">
        <v>0.24</v>
      </c>
      <c r="M338">
        <v>0</v>
      </c>
      <c r="N338">
        <v>0</v>
      </c>
      <c r="O338">
        <v>0</v>
      </c>
      <c r="P338">
        <v>0</v>
      </c>
      <c r="Q338" t="s">
        <v>1329</v>
      </c>
    </row>
    <row r="339" spans="1:18" ht="12.75">
      <c r="A339">
        <v>5936</v>
      </c>
      <c r="B339" t="s">
        <v>1505</v>
      </c>
      <c r="C339">
        <v>4579</v>
      </c>
      <c r="D339">
        <v>4007</v>
      </c>
      <c r="E339">
        <v>3998</v>
      </c>
      <c r="F339">
        <f>ROUNDUP(E339/D339,2)</f>
        <v>1</v>
      </c>
      <c r="G339">
        <v>2415.1</v>
      </c>
      <c r="H339">
        <v>1582.9</v>
      </c>
      <c r="I339">
        <v>1</v>
      </c>
      <c r="J339">
        <v>1</v>
      </c>
      <c r="K339">
        <v>0.53</v>
      </c>
      <c r="L339" s="1">
        <v>0.88</v>
      </c>
      <c r="M339">
        <v>0</v>
      </c>
      <c r="N339">
        <v>0</v>
      </c>
      <c r="O339">
        <v>0</v>
      </c>
      <c r="P339">
        <v>4872</v>
      </c>
      <c r="Q339" t="s">
        <v>1327</v>
      </c>
      <c r="R339">
        <f>C339-D339</f>
        <v>572</v>
      </c>
    </row>
    <row r="340" spans="1:18" ht="12.75">
      <c r="A340">
        <v>5699</v>
      </c>
      <c r="B340" t="s">
        <v>1521</v>
      </c>
      <c r="C340">
        <v>23554</v>
      </c>
      <c r="D340">
        <v>1137</v>
      </c>
      <c r="E340">
        <v>21121</v>
      </c>
      <c r="F340">
        <f>ROUNDUP(E340/D340,2)</f>
        <v>18.580000000000002</v>
      </c>
      <c r="G340">
        <v>11368</v>
      </c>
      <c r="H340">
        <v>9753</v>
      </c>
      <c r="I340">
        <v>1</v>
      </c>
      <c r="J340">
        <v>1</v>
      </c>
      <c r="K340">
        <v>0.48</v>
      </c>
      <c r="L340" s="1">
        <v>0.05</v>
      </c>
      <c r="M340">
        <v>0</v>
      </c>
      <c r="N340">
        <v>0</v>
      </c>
      <c r="O340">
        <v>0</v>
      </c>
      <c r="P340">
        <v>177659</v>
      </c>
      <c r="Q340" t="s">
        <v>1327</v>
      </c>
      <c r="R340">
        <f>C340-D340</f>
        <v>22417</v>
      </c>
    </row>
    <row r="341" spans="1:18" ht="12.75">
      <c r="A341">
        <v>5027</v>
      </c>
      <c r="B341" t="s">
        <v>722</v>
      </c>
      <c r="C341">
        <v>517431</v>
      </c>
      <c r="D341">
        <v>16063</v>
      </c>
      <c r="E341">
        <v>9923.9</v>
      </c>
      <c r="F341">
        <f>ROUNDUP(E341/D341,2)</f>
        <v>0.62</v>
      </c>
      <c r="G341">
        <v>9637.8</v>
      </c>
      <c r="H341">
        <v>286.1</v>
      </c>
      <c r="I341">
        <v>1</v>
      </c>
      <c r="J341">
        <v>1</v>
      </c>
      <c r="K341">
        <v>0.02</v>
      </c>
      <c r="L341" s="1">
        <v>0.03</v>
      </c>
      <c r="M341">
        <v>0</v>
      </c>
      <c r="N341">
        <v>0</v>
      </c>
      <c r="O341">
        <v>0</v>
      </c>
      <c r="P341">
        <v>1962</v>
      </c>
      <c r="Q341" t="s">
        <v>1519</v>
      </c>
      <c r="R341">
        <f>C341-D341</f>
        <v>501368</v>
      </c>
    </row>
    <row r="342" spans="1:17" ht="12.75">
      <c r="A342">
        <v>5370</v>
      </c>
      <c r="B342" t="s">
        <v>538</v>
      </c>
      <c r="C342">
        <v>431</v>
      </c>
      <c r="D342">
        <v>106</v>
      </c>
      <c r="E342">
        <v>238.5</v>
      </c>
      <c r="G342">
        <v>159</v>
      </c>
      <c r="H342">
        <v>79.5</v>
      </c>
      <c r="I342">
        <v>0</v>
      </c>
      <c r="J342">
        <v>1</v>
      </c>
      <c r="K342">
        <v>0.37</v>
      </c>
      <c r="L342" s="1">
        <v>0.25</v>
      </c>
      <c r="M342">
        <v>0</v>
      </c>
      <c r="N342">
        <v>0</v>
      </c>
      <c r="O342">
        <v>0</v>
      </c>
      <c r="P342">
        <v>3</v>
      </c>
      <c r="Q342" t="s">
        <v>1342</v>
      </c>
    </row>
    <row r="343" spans="1:18" ht="12.75">
      <c r="A343">
        <v>4898</v>
      </c>
      <c r="B343" t="s">
        <v>974</v>
      </c>
      <c r="C343">
        <v>10336</v>
      </c>
      <c r="D343">
        <v>312</v>
      </c>
      <c r="E343">
        <v>1872</v>
      </c>
      <c r="F343">
        <f>ROUNDUP(E343/D343,2)</f>
        <v>6</v>
      </c>
      <c r="G343">
        <v>1479.75</v>
      </c>
      <c r="H343">
        <v>392.25</v>
      </c>
      <c r="I343">
        <v>1</v>
      </c>
      <c r="J343">
        <v>1</v>
      </c>
      <c r="K343">
        <v>0.14</v>
      </c>
      <c r="L343" s="1">
        <v>0.03</v>
      </c>
      <c r="M343">
        <v>0</v>
      </c>
      <c r="N343">
        <v>0</v>
      </c>
      <c r="O343">
        <v>0</v>
      </c>
      <c r="P343">
        <v>1321</v>
      </c>
      <c r="Q343" t="s">
        <v>613</v>
      </c>
      <c r="R343">
        <f>C343-D343</f>
        <v>10024</v>
      </c>
    </row>
    <row r="344" spans="1:17" ht="12.75">
      <c r="A344">
        <v>6474</v>
      </c>
      <c r="B344" t="s">
        <v>1586</v>
      </c>
      <c r="C344">
        <v>23202</v>
      </c>
      <c r="D344">
        <v>576</v>
      </c>
      <c r="E344">
        <v>8640</v>
      </c>
      <c r="G344">
        <v>8640</v>
      </c>
      <c r="H344">
        <v>0</v>
      </c>
      <c r="I344">
        <v>0</v>
      </c>
      <c r="J344">
        <v>1</v>
      </c>
      <c r="K344">
        <v>0.37</v>
      </c>
      <c r="L344" s="1">
        <v>0.25</v>
      </c>
      <c r="M344">
        <v>0</v>
      </c>
      <c r="N344">
        <v>0</v>
      </c>
      <c r="O344">
        <v>0</v>
      </c>
      <c r="P344">
        <v>278758</v>
      </c>
      <c r="Q344" t="s">
        <v>1329</v>
      </c>
    </row>
    <row r="345" spans="1:18" ht="12.75">
      <c r="A345">
        <v>6520</v>
      </c>
      <c r="B345" t="s">
        <v>1073</v>
      </c>
      <c r="C345">
        <v>6426</v>
      </c>
      <c r="D345">
        <v>126</v>
      </c>
      <c r="E345">
        <v>756</v>
      </c>
      <c r="F345">
        <f>ROUNDUP(E345/D345,2)</f>
        <v>6</v>
      </c>
      <c r="G345">
        <v>504</v>
      </c>
      <c r="H345">
        <v>252</v>
      </c>
      <c r="I345">
        <v>1</v>
      </c>
      <c r="J345">
        <v>1</v>
      </c>
      <c r="K345">
        <v>0.08</v>
      </c>
      <c r="L345" s="1">
        <v>0.02</v>
      </c>
      <c r="M345">
        <v>0</v>
      </c>
      <c r="N345">
        <v>0</v>
      </c>
      <c r="O345">
        <v>0</v>
      </c>
      <c r="P345">
        <v>4331</v>
      </c>
      <c r="Q345" t="s">
        <v>1510</v>
      </c>
      <c r="R345">
        <f>C345-D345</f>
        <v>6300</v>
      </c>
    </row>
    <row r="346" spans="1:17" ht="12.75">
      <c r="A346">
        <v>5326</v>
      </c>
      <c r="B346" t="s">
        <v>540</v>
      </c>
      <c r="C346">
        <v>328</v>
      </c>
      <c r="D346">
        <v>79</v>
      </c>
      <c r="E346">
        <v>118.5</v>
      </c>
      <c r="G346">
        <v>118.5</v>
      </c>
      <c r="H346">
        <v>0</v>
      </c>
      <c r="I346">
        <v>0</v>
      </c>
      <c r="J346">
        <v>1</v>
      </c>
      <c r="K346">
        <v>0.36</v>
      </c>
      <c r="L346" s="1">
        <v>0.24</v>
      </c>
      <c r="M346">
        <v>0</v>
      </c>
      <c r="N346">
        <v>0</v>
      </c>
      <c r="O346">
        <v>0</v>
      </c>
      <c r="P346">
        <v>83</v>
      </c>
      <c r="Q346" t="s">
        <v>1329</v>
      </c>
    </row>
    <row r="347" spans="1:17" ht="12.75">
      <c r="A347">
        <v>5202</v>
      </c>
      <c r="B347" t="s">
        <v>541</v>
      </c>
      <c r="C347">
        <v>439</v>
      </c>
      <c r="D347">
        <v>104</v>
      </c>
      <c r="E347">
        <v>156</v>
      </c>
      <c r="G347">
        <v>156</v>
      </c>
      <c r="H347">
        <v>0</v>
      </c>
      <c r="I347">
        <v>0</v>
      </c>
      <c r="J347">
        <v>1</v>
      </c>
      <c r="K347">
        <v>0.36</v>
      </c>
      <c r="L347" s="1">
        <v>0.24</v>
      </c>
      <c r="M347">
        <v>0</v>
      </c>
      <c r="N347">
        <v>0</v>
      </c>
      <c r="O347">
        <v>0</v>
      </c>
      <c r="P347">
        <v>8196</v>
      </c>
      <c r="Q347" t="s">
        <v>1329</v>
      </c>
    </row>
    <row r="348" spans="1:17" ht="12.75">
      <c r="A348">
        <v>5338</v>
      </c>
      <c r="B348" t="s">
        <v>542</v>
      </c>
      <c r="C348">
        <v>277</v>
      </c>
      <c r="D348">
        <v>66</v>
      </c>
      <c r="E348">
        <v>99</v>
      </c>
      <c r="G348">
        <v>99</v>
      </c>
      <c r="H348">
        <v>0</v>
      </c>
      <c r="I348">
        <v>0</v>
      </c>
      <c r="J348">
        <v>1</v>
      </c>
      <c r="K348">
        <v>0.36</v>
      </c>
      <c r="L348" s="1">
        <v>0.24</v>
      </c>
      <c r="M348">
        <v>0</v>
      </c>
      <c r="N348">
        <v>0</v>
      </c>
      <c r="O348">
        <v>0</v>
      </c>
      <c r="P348">
        <v>1</v>
      </c>
      <c r="Q348" t="s">
        <v>1329</v>
      </c>
    </row>
    <row r="349" spans="1:17" ht="12.75">
      <c r="A349">
        <v>5098</v>
      </c>
      <c r="B349" t="s">
        <v>1587</v>
      </c>
      <c r="C349">
        <v>268</v>
      </c>
      <c r="D349">
        <v>513</v>
      </c>
      <c r="E349">
        <v>1282.5</v>
      </c>
      <c r="G349">
        <v>951.45</v>
      </c>
      <c r="H349">
        <v>331.05</v>
      </c>
      <c r="I349">
        <v>1</v>
      </c>
      <c r="J349">
        <v>1</v>
      </c>
      <c r="K349">
        <v>0.36</v>
      </c>
      <c r="L349" s="1">
        <v>0.19</v>
      </c>
      <c r="M349">
        <v>0</v>
      </c>
      <c r="N349">
        <v>0</v>
      </c>
      <c r="O349">
        <v>0</v>
      </c>
      <c r="P349">
        <v>13015</v>
      </c>
      <c r="Q349" t="s">
        <v>662</v>
      </c>
    </row>
    <row r="350" spans="1:17" ht="12.75">
      <c r="A350">
        <v>6357</v>
      </c>
      <c r="B350" t="s">
        <v>1129</v>
      </c>
      <c r="C350">
        <v>27852</v>
      </c>
      <c r="D350">
        <v>2682</v>
      </c>
      <c r="E350">
        <v>13410</v>
      </c>
      <c r="G350">
        <v>10057.5</v>
      </c>
      <c r="H350">
        <v>3352.5</v>
      </c>
      <c r="I350">
        <v>1</v>
      </c>
      <c r="J350">
        <v>0</v>
      </c>
      <c r="K350">
        <v>0.36</v>
      </c>
      <c r="L350" s="1">
        <v>0.1</v>
      </c>
      <c r="M350">
        <v>0</v>
      </c>
      <c r="N350">
        <v>0</v>
      </c>
      <c r="O350">
        <v>0</v>
      </c>
      <c r="P350">
        <v>230734</v>
      </c>
      <c r="Q350" t="s">
        <v>1327</v>
      </c>
    </row>
    <row r="351" spans="1:17" ht="12.75">
      <c r="A351">
        <v>5886</v>
      </c>
      <c r="B351" t="s">
        <v>1130</v>
      </c>
      <c r="C351">
        <v>2563</v>
      </c>
      <c r="D351">
        <v>2432</v>
      </c>
      <c r="E351">
        <v>12160</v>
      </c>
      <c r="G351">
        <v>9120</v>
      </c>
      <c r="H351">
        <v>3040</v>
      </c>
      <c r="I351">
        <v>1</v>
      </c>
      <c r="J351">
        <v>0</v>
      </c>
      <c r="K351">
        <v>0.36</v>
      </c>
      <c r="L351" s="1">
        <v>0.09</v>
      </c>
      <c r="M351">
        <v>0</v>
      </c>
      <c r="N351">
        <v>0</v>
      </c>
      <c r="O351">
        <v>0</v>
      </c>
      <c r="P351">
        <v>99452</v>
      </c>
      <c r="Q351" t="s">
        <v>1327</v>
      </c>
    </row>
    <row r="352" spans="1:17" ht="12.75">
      <c r="A352">
        <v>5748</v>
      </c>
      <c r="B352" t="s">
        <v>543</v>
      </c>
      <c r="C352">
        <v>350</v>
      </c>
      <c r="D352">
        <v>85</v>
      </c>
      <c r="E352">
        <v>191.25</v>
      </c>
      <c r="G352">
        <v>127.5</v>
      </c>
      <c r="H352">
        <v>63.75</v>
      </c>
      <c r="I352">
        <v>0</v>
      </c>
      <c r="J352">
        <v>1</v>
      </c>
      <c r="K352">
        <v>0.36</v>
      </c>
      <c r="L352" s="1">
        <v>0.24</v>
      </c>
      <c r="M352">
        <v>0</v>
      </c>
      <c r="N352">
        <v>0</v>
      </c>
      <c r="O352">
        <v>0</v>
      </c>
      <c r="P352">
        <v>1</v>
      </c>
      <c r="Q352" t="s">
        <v>1342</v>
      </c>
    </row>
    <row r="353" spans="1:17" ht="12.75">
      <c r="A353">
        <v>5129</v>
      </c>
      <c r="B353" t="s">
        <v>544</v>
      </c>
      <c r="C353">
        <v>446</v>
      </c>
      <c r="D353">
        <v>103</v>
      </c>
      <c r="E353">
        <v>154.5</v>
      </c>
      <c r="G353">
        <v>154.5</v>
      </c>
      <c r="H353">
        <v>0</v>
      </c>
      <c r="I353">
        <v>0</v>
      </c>
      <c r="J353">
        <v>1</v>
      </c>
      <c r="K353">
        <v>0.35</v>
      </c>
      <c r="L353" s="1">
        <v>0.23</v>
      </c>
      <c r="M353">
        <v>0</v>
      </c>
      <c r="N353">
        <v>0</v>
      </c>
      <c r="O353">
        <v>0</v>
      </c>
      <c r="P353">
        <v>2514</v>
      </c>
      <c r="Q353" t="s">
        <v>1329</v>
      </c>
    </row>
    <row r="354" spans="1:18" ht="12.75">
      <c r="A354">
        <v>6500</v>
      </c>
      <c r="B354" t="s">
        <v>1028</v>
      </c>
      <c r="C354">
        <v>7533</v>
      </c>
      <c r="D354">
        <v>201</v>
      </c>
      <c r="E354">
        <v>1194</v>
      </c>
      <c r="F354">
        <f>ROUNDUP(E354/D354,2)</f>
        <v>5.95</v>
      </c>
      <c r="G354">
        <v>796</v>
      </c>
      <c r="H354">
        <v>398</v>
      </c>
      <c r="I354">
        <v>1</v>
      </c>
      <c r="J354">
        <v>1</v>
      </c>
      <c r="K354">
        <v>0.11</v>
      </c>
      <c r="L354" s="1">
        <v>0.03</v>
      </c>
      <c r="M354">
        <v>0</v>
      </c>
      <c r="N354">
        <v>0</v>
      </c>
      <c r="O354">
        <v>0</v>
      </c>
      <c r="P354">
        <v>227</v>
      </c>
      <c r="Q354" t="s">
        <v>1510</v>
      </c>
      <c r="R354">
        <f>C354-D354</f>
        <v>7332</v>
      </c>
    </row>
    <row r="355" spans="1:17" ht="12.75">
      <c r="A355">
        <v>5055</v>
      </c>
      <c r="B355" t="s">
        <v>546</v>
      </c>
      <c r="C355">
        <v>647</v>
      </c>
      <c r="D355">
        <v>149</v>
      </c>
      <c r="E355">
        <v>223.5</v>
      </c>
      <c r="G355">
        <v>223.5</v>
      </c>
      <c r="H355">
        <v>0</v>
      </c>
      <c r="I355">
        <v>0</v>
      </c>
      <c r="J355">
        <v>1</v>
      </c>
      <c r="K355">
        <v>0.35</v>
      </c>
      <c r="L355" s="1">
        <v>0.23</v>
      </c>
      <c r="M355">
        <v>0</v>
      </c>
      <c r="N355">
        <v>0</v>
      </c>
      <c r="O355">
        <v>0</v>
      </c>
      <c r="P355">
        <v>122</v>
      </c>
      <c r="Q355" t="s">
        <v>1329</v>
      </c>
    </row>
    <row r="356" spans="1:18" ht="12.75">
      <c r="A356">
        <v>6185</v>
      </c>
      <c r="B356" t="s">
        <v>1010</v>
      </c>
      <c r="C356">
        <v>10282</v>
      </c>
      <c r="D356">
        <v>294</v>
      </c>
      <c r="E356">
        <v>1690.5</v>
      </c>
      <c r="F356">
        <f>ROUNDUP(E356/D356,2)</f>
        <v>5.75</v>
      </c>
      <c r="G356">
        <v>1272.4</v>
      </c>
      <c r="H356">
        <v>418.1</v>
      </c>
      <c r="I356">
        <v>1</v>
      </c>
      <c r="J356">
        <v>1</v>
      </c>
      <c r="K356">
        <v>0.12</v>
      </c>
      <c r="L356" s="1">
        <v>0.03</v>
      </c>
      <c r="M356">
        <v>0</v>
      </c>
      <c r="N356">
        <v>0</v>
      </c>
      <c r="O356">
        <v>0</v>
      </c>
      <c r="P356">
        <v>4857</v>
      </c>
      <c r="Q356" t="s">
        <v>912</v>
      </c>
      <c r="R356">
        <f>C356-D356</f>
        <v>9988</v>
      </c>
    </row>
    <row r="357" spans="1:17" ht="12.75">
      <c r="A357">
        <v>5438</v>
      </c>
      <c r="B357" t="s">
        <v>548</v>
      </c>
      <c r="C357">
        <v>251</v>
      </c>
      <c r="D357">
        <v>59</v>
      </c>
      <c r="E357">
        <v>88.5</v>
      </c>
      <c r="G357">
        <v>88.5</v>
      </c>
      <c r="H357">
        <v>0</v>
      </c>
      <c r="I357">
        <v>0</v>
      </c>
      <c r="J357">
        <v>1</v>
      </c>
      <c r="K357">
        <v>0.35</v>
      </c>
      <c r="L357" s="1">
        <v>0.24</v>
      </c>
      <c r="M357">
        <v>0</v>
      </c>
      <c r="N357">
        <v>0</v>
      </c>
      <c r="O357">
        <v>0</v>
      </c>
      <c r="P357">
        <v>22</v>
      </c>
      <c r="Q357" t="s">
        <v>1329</v>
      </c>
    </row>
    <row r="358" spans="1:17" ht="12.75">
      <c r="A358">
        <v>4573</v>
      </c>
      <c r="B358" t="s">
        <v>549</v>
      </c>
      <c r="C358">
        <v>290</v>
      </c>
      <c r="D358">
        <v>68</v>
      </c>
      <c r="E358">
        <v>102</v>
      </c>
      <c r="G358">
        <v>102</v>
      </c>
      <c r="H358">
        <v>0</v>
      </c>
      <c r="I358">
        <v>0</v>
      </c>
      <c r="J358">
        <v>1</v>
      </c>
      <c r="K358">
        <v>0.35</v>
      </c>
      <c r="L358" s="1">
        <v>0.23</v>
      </c>
      <c r="M358">
        <v>0</v>
      </c>
      <c r="N358">
        <v>0</v>
      </c>
      <c r="O358">
        <v>0</v>
      </c>
      <c r="P358">
        <v>774</v>
      </c>
      <c r="Q358" t="s">
        <v>1329</v>
      </c>
    </row>
    <row r="359" spans="1:17" ht="12.75">
      <c r="A359">
        <v>5962</v>
      </c>
      <c r="B359" t="s">
        <v>550</v>
      </c>
      <c r="C359">
        <v>321</v>
      </c>
      <c r="D359">
        <v>74</v>
      </c>
      <c r="E359">
        <v>111</v>
      </c>
      <c r="G359">
        <v>111</v>
      </c>
      <c r="H359">
        <v>0</v>
      </c>
      <c r="I359">
        <v>0</v>
      </c>
      <c r="J359">
        <v>1</v>
      </c>
      <c r="K359">
        <v>0.35</v>
      </c>
      <c r="L359" s="1">
        <v>0.23</v>
      </c>
      <c r="M359">
        <v>0</v>
      </c>
      <c r="N359">
        <v>0</v>
      </c>
      <c r="O359">
        <v>0</v>
      </c>
      <c r="P359">
        <v>0</v>
      </c>
      <c r="Q359" t="s">
        <v>1329</v>
      </c>
    </row>
    <row r="360" spans="1:18" ht="12.75">
      <c r="A360">
        <v>4442</v>
      </c>
      <c r="B360" t="s">
        <v>1523</v>
      </c>
      <c r="C360">
        <v>107718</v>
      </c>
      <c r="D360">
        <v>2527</v>
      </c>
      <c r="E360">
        <v>63175</v>
      </c>
      <c r="F360">
        <f>ROUNDUP(E360/D360,2)</f>
        <v>25</v>
      </c>
      <c r="G360">
        <v>51029</v>
      </c>
      <c r="H360">
        <v>12146</v>
      </c>
      <c r="I360">
        <v>1</v>
      </c>
      <c r="J360">
        <v>1</v>
      </c>
      <c r="K360">
        <v>0.47</v>
      </c>
      <c r="L360" s="1">
        <v>0.02</v>
      </c>
      <c r="M360">
        <v>0</v>
      </c>
      <c r="N360">
        <v>0</v>
      </c>
      <c r="O360">
        <v>0</v>
      </c>
      <c r="P360">
        <v>278735</v>
      </c>
      <c r="Q360" t="s">
        <v>1524</v>
      </c>
      <c r="R360">
        <f>C360-D360</f>
        <v>105191</v>
      </c>
    </row>
    <row r="361" spans="1:18" ht="12.75">
      <c r="A361">
        <v>4694</v>
      </c>
      <c r="B361" t="s">
        <v>498</v>
      </c>
      <c r="C361">
        <v>27177</v>
      </c>
      <c r="D361">
        <v>11095</v>
      </c>
      <c r="E361">
        <v>16642.5</v>
      </c>
      <c r="F361">
        <f>ROUNDUP(E361/D361,2)</f>
        <v>1.5</v>
      </c>
      <c r="G361">
        <v>12759.25</v>
      </c>
      <c r="H361">
        <v>3883.25</v>
      </c>
      <c r="I361">
        <v>1</v>
      </c>
      <c r="J361">
        <v>1</v>
      </c>
      <c r="K361">
        <v>0.47</v>
      </c>
      <c r="L361" s="1">
        <v>0.41</v>
      </c>
      <c r="M361">
        <v>0</v>
      </c>
      <c r="N361">
        <v>0</v>
      </c>
      <c r="O361">
        <v>0</v>
      </c>
      <c r="P361">
        <v>6957</v>
      </c>
      <c r="Q361" t="s">
        <v>1312</v>
      </c>
      <c r="R361">
        <f>C361-D361</f>
        <v>16082</v>
      </c>
    </row>
    <row r="362" spans="1:17" ht="12.75">
      <c r="A362">
        <v>6130</v>
      </c>
      <c r="B362" t="s">
        <v>551</v>
      </c>
      <c r="C362">
        <v>751</v>
      </c>
      <c r="D362">
        <v>0</v>
      </c>
      <c r="E362">
        <v>375.5</v>
      </c>
      <c r="G362">
        <v>262.85</v>
      </c>
      <c r="H362">
        <v>112.65</v>
      </c>
      <c r="I362">
        <v>0</v>
      </c>
      <c r="J362">
        <v>1</v>
      </c>
      <c r="K362">
        <v>0.35</v>
      </c>
      <c r="L362" s="1">
        <v>0</v>
      </c>
      <c r="M362">
        <v>0</v>
      </c>
      <c r="N362">
        <v>0</v>
      </c>
      <c r="O362">
        <v>0</v>
      </c>
      <c r="P362">
        <v>0</v>
      </c>
      <c r="Q362" t="s">
        <v>1342</v>
      </c>
    </row>
    <row r="363" spans="1:17" ht="12.75">
      <c r="A363">
        <v>6129</v>
      </c>
      <c r="B363" t="s">
        <v>1133</v>
      </c>
      <c r="C363">
        <v>3478</v>
      </c>
      <c r="D363">
        <v>0</v>
      </c>
      <c r="E363">
        <v>1739</v>
      </c>
      <c r="G363">
        <v>1217.3</v>
      </c>
      <c r="H363">
        <v>521.7</v>
      </c>
      <c r="I363">
        <v>0</v>
      </c>
      <c r="J363">
        <v>1</v>
      </c>
      <c r="K363">
        <v>0.35</v>
      </c>
      <c r="L363" s="1">
        <v>0</v>
      </c>
      <c r="M363">
        <v>0</v>
      </c>
      <c r="N363">
        <v>0</v>
      </c>
      <c r="O363">
        <v>0</v>
      </c>
      <c r="P363">
        <v>0</v>
      </c>
      <c r="Q363" t="s">
        <v>1342</v>
      </c>
    </row>
    <row r="364" spans="1:17" ht="12.75">
      <c r="A364">
        <v>6125</v>
      </c>
      <c r="B364" t="s">
        <v>552</v>
      </c>
      <c r="C364">
        <v>356</v>
      </c>
      <c r="D364">
        <v>0</v>
      </c>
      <c r="E364">
        <v>178</v>
      </c>
      <c r="G364">
        <v>124.6</v>
      </c>
      <c r="H364">
        <v>53.4</v>
      </c>
      <c r="I364">
        <v>0</v>
      </c>
      <c r="J364">
        <v>1</v>
      </c>
      <c r="K364">
        <v>0.35</v>
      </c>
      <c r="L364" s="1">
        <v>0</v>
      </c>
      <c r="M364">
        <v>0</v>
      </c>
      <c r="N364">
        <v>0</v>
      </c>
      <c r="O364">
        <v>0</v>
      </c>
      <c r="P364">
        <v>0</v>
      </c>
      <c r="Q364" t="s">
        <v>1342</v>
      </c>
    </row>
    <row r="365" spans="1:17" ht="12.75">
      <c r="A365">
        <v>5723</v>
      </c>
      <c r="B365" t="s">
        <v>663</v>
      </c>
      <c r="C365">
        <v>24268</v>
      </c>
      <c r="D365">
        <v>0</v>
      </c>
      <c r="E365">
        <v>10920.6</v>
      </c>
      <c r="G365">
        <v>8493.8</v>
      </c>
      <c r="H365">
        <v>2426.8</v>
      </c>
      <c r="I365">
        <v>0</v>
      </c>
      <c r="J365">
        <v>1</v>
      </c>
      <c r="K365">
        <v>0.35</v>
      </c>
      <c r="L365" s="1">
        <v>0</v>
      </c>
      <c r="M365">
        <v>0</v>
      </c>
      <c r="N365">
        <v>0</v>
      </c>
      <c r="O365">
        <v>0</v>
      </c>
      <c r="P365">
        <v>0</v>
      </c>
      <c r="Q365" t="s">
        <v>1342</v>
      </c>
    </row>
    <row r="366" spans="1:17" ht="12.75">
      <c r="A366">
        <v>6128</v>
      </c>
      <c r="B366" t="s">
        <v>1134</v>
      </c>
      <c r="C366">
        <v>387</v>
      </c>
      <c r="D366">
        <v>0</v>
      </c>
      <c r="E366">
        <v>193.5</v>
      </c>
      <c r="G366">
        <v>135.45</v>
      </c>
      <c r="H366">
        <v>58.05</v>
      </c>
      <c r="I366">
        <v>1</v>
      </c>
      <c r="J366">
        <v>1</v>
      </c>
      <c r="K366">
        <v>0.35</v>
      </c>
      <c r="L366" s="1">
        <v>0</v>
      </c>
      <c r="M366">
        <v>0</v>
      </c>
      <c r="N366">
        <v>0</v>
      </c>
      <c r="O366">
        <v>0</v>
      </c>
      <c r="P366">
        <v>0</v>
      </c>
      <c r="Q366" t="s">
        <v>1342</v>
      </c>
    </row>
    <row r="367" spans="1:17" ht="12.75">
      <c r="A367">
        <v>6131</v>
      </c>
      <c r="B367" t="s">
        <v>1135</v>
      </c>
      <c r="C367">
        <v>112</v>
      </c>
      <c r="D367">
        <v>0</v>
      </c>
      <c r="E367">
        <v>56</v>
      </c>
      <c r="G367">
        <v>39.2</v>
      </c>
      <c r="H367">
        <v>16.8</v>
      </c>
      <c r="I367">
        <v>0</v>
      </c>
      <c r="J367">
        <v>1</v>
      </c>
      <c r="K367">
        <v>0.35</v>
      </c>
      <c r="L367" s="1">
        <v>0</v>
      </c>
      <c r="M367">
        <v>0</v>
      </c>
      <c r="N367">
        <v>0</v>
      </c>
      <c r="O367">
        <v>0</v>
      </c>
      <c r="P367">
        <v>0</v>
      </c>
      <c r="Q367" t="s">
        <v>1342</v>
      </c>
    </row>
    <row r="368" spans="1:17" ht="12.75">
      <c r="A368">
        <v>6118</v>
      </c>
      <c r="B368" t="s">
        <v>664</v>
      </c>
      <c r="C368">
        <v>2533</v>
      </c>
      <c r="D368">
        <v>0</v>
      </c>
      <c r="E368">
        <v>1266.5</v>
      </c>
      <c r="G368">
        <v>886.55</v>
      </c>
      <c r="H368">
        <v>379.95</v>
      </c>
      <c r="I368">
        <v>0</v>
      </c>
      <c r="J368">
        <v>1</v>
      </c>
      <c r="K368">
        <v>0.35</v>
      </c>
      <c r="L368" s="1">
        <v>0</v>
      </c>
      <c r="M368">
        <v>0</v>
      </c>
      <c r="N368">
        <v>0</v>
      </c>
      <c r="O368">
        <v>0</v>
      </c>
      <c r="P368">
        <v>4</v>
      </c>
      <c r="Q368" t="s">
        <v>1342</v>
      </c>
    </row>
    <row r="369" spans="1:18" ht="12.75">
      <c r="A369">
        <v>6205</v>
      </c>
      <c r="B369" t="s">
        <v>500</v>
      </c>
      <c r="C369">
        <v>55448</v>
      </c>
      <c r="D369">
        <v>1174</v>
      </c>
      <c r="E369">
        <v>29350</v>
      </c>
      <c r="F369">
        <f>ROUNDUP(E369/D369,2)</f>
        <v>25</v>
      </c>
      <c r="G369">
        <v>24840</v>
      </c>
      <c r="H369">
        <v>4510</v>
      </c>
      <c r="I369">
        <v>1</v>
      </c>
      <c r="J369">
        <v>1</v>
      </c>
      <c r="K369">
        <v>0.45</v>
      </c>
      <c r="L369" s="1">
        <v>0.02</v>
      </c>
      <c r="M369">
        <v>0</v>
      </c>
      <c r="N369">
        <v>0</v>
      </c>
      <c r="O369">
        <v>0</v>
      </c>
      <c r="P369">
        <v>53452</v>
      </c>
      <c r="Q369" t="s">
        <v>926</v>
      </c>
      <c r="R369">
        <f>C369-D369</f>
        <v>54274</v>
      </c>
    </row>
    <row r="370" spans="1:18" ht="12.75">
      <c r="A370">
        <v>3102</v>
      </c>
      <c r="B370" t="s">
        <v>656</v>
      </c>
      <c r="C370">
        <v>34574</v>
      </c>
      <c r="D370">
        <v>2719</v>
      </c>
      <c r="E370">
        <v>19033</v>
      </c>
      <c r="F370">
        <f>ROUNDUP(E370/D370,2)</f>
        <v>7</v>
      </c>
      <c r="G370">
        <v>14685</v>
      </c>
      <c r="H370">
        <v>4348</v>
      </c>
      <c r="I370">
        <v>1</v>
      </c>
      <c r="J370">
        <v>1</v>
      </c>
      <c r="K370">
        <v>0.42</v>
      </c>
      <c r="L370" s="1">
        <v>0.08</v>
      </c>
      <c r="M370">
        <v>0</v>
      </c>
      <c r="N370">
        <v>0</v>
      </c>
      <c r="O370">
        <v>0</v>
      </c>
      <c r="P370">
        <v>10293</v>
      </c>
      <c r="Q370" t="s">
        <v>645</v>
      </c>
      <c r="R370">
        <f>C370-D370</f>
        <v>31855</v>
      </c>
    </row>
    <row r="371" spans="1:17" ht="12.75">
      <c r="A371">
        <v>4916</v>
      </c>
      <c r="B371" t="s">
        <v>1138</v>
      </c>
      <c r="C371">
        <v>7769</v>
      </c>
      <c r="D371">
        <v>0</v>
      </c>
      <c r="E371">
        <v>3610</v>
      </c>
      <c r="G371">
        <v>2742.15</v>
      </c>
      <c r="H371">
        <v>867.85</v>
      </c>
      <c r="I371">
        <v>1</v>
      </c>
      <c r="J371">
        <v>1</v>
      </c>
      <c r="K371">
        <v>0.35</v>
      </c>
      <c r="L371" s="1">
        <v>0</v>
      </c>
      <c r="M371">
        <v>1866</v>
      </c>
      <c r="N371">
        <v>0</v>
      </c>
      <c r="O371">
        <v>0</v>
      </c>
      <c r="P371">
        <v>29004</v>
      </c>
      <c r="Q371" t="s">
        <v>1437</v>
      </c>
    </row>
    <row r="372" spans="1:17" ht="12.75">
      <c r="A372">
        <v>6166</v>
      </c>
      <c r="B372" t="s">
        <v>665</v>
      </c>
      <c r="C372">
        <v>9553</v>
      </c>
      <c r="D372">
        <v>2159</v>
      </c>
      <c r="E372">
        <v>4318</v>
      </c>
      <c r="G372">
        <v>3367.75</v>
      </c>
      <c r="H372">
        <v>950.25</v>
      </c>
      <c r="I372">
        <v>0</v>
      </c>
      <c r="J372">
        <v>1</v>
      </c>
      <c r="K372">
        <v>0.35</v>
      </c>
      <c r="L372" s="1">
        <v>0.23</v>
      </c>
      <c r="M372">
        <v>0</v>
      </c>
      <c r="N372">
        <v>0</v>
      </c>
      <c r="O372">
        <v>0</v>
      </c>
      <c r="P372">
        <v>2117</v>
      </c>
      <c r="Q372" t="s">
        <v>1312</v>
      </c>
    </row>
    <row r="373" spans="1:17" ht="12.75">
      <c r="A373">
        <v>6011</v>
      </c>
      <c r="B373" t="s">
        <v>553</v>
      </c>
      <c r="C373">
        <v>955</v>
      </c>
      <c r="D373">
        <v>221</v>
      </c>
      <c r="E373">
        <v>497.25</v>
      </c>
      <c r="G373">
        <v>330.75</v>
      </c>
      <c r="H373">
        <v>166.5</v>
      </c>
      <c r="I373">
        <v>1</v>
      </c>
      <c r="J373">
        <v>1</v>
      </c>
      <c r="K373">
        <v>0.35</v>
      </c>
      <c r="L373" s="1">
        <v>0.23</v>
      </c>
      <c r="M373">
        <v>0</v>
      </c>
      <c r="N373">
        <v>0</v>
      </c>
      <c r="O373">
        <v>0</v>
      </c>
      <c r="P373">
        <v>3</v>
      </c>
      <c r="Q373" t="s">
        <v>1342</v>
      </c>
    </row>
    <row r="374" spans="1:18" ht="12.75">
      <c r="A374">
        <v>545</v>
      </c>
      <c r="B374" t="s">
        <v>1248</v>
      </c>
      <c r="C374">
        <v>15581</v>
      </c>
      <c r="D374">
        <v>887</v>
      </c>
      <c r="E374">
        <v>4435</v>
      </c>
      <c r="F374">
        <f>ROUNDUP(E374/D374,2)</f>
        <v>5</v>
      </c>
      <c r="G374">
        <v>3422.34</v>
      </c>
      <c r="H374">
        <v>1012.66</v>
      </c>
      <c r="I374">
        <v>1</v>
      </c>
      <c r="J374">
        <v>1</v>
      </c>
      <c r="K374">
        <v>0.22</v>
      </c>
      <c r="L374" s="1">
        <v>0.06</v>
      </c>
      <c r="M374">
        <v>0</v>
      </c>
      <c r="N374">
        <v>0</v>
      </c>
      <c r="O374">
        <v>0</v>
      </c>
      <c r="P374">
        <v>521142</v>
      </c>
      <c r="Q374" t="s">
        <v>1249</v>
      </c>
      <c r="R374">
        <f>C374-D374</f>
        <v>14694</v>
      </c>
    </row>
    <row r="375" spans="1:17" ht="12.75">
      <c r="A375">
        <v>6621</v>
      </c>
      <c r="B375" t="s">
        <v>1140</v>
      </c>
      <c r="C375">
        <v>9497</v>
      </c>
      <c r="D375">
        <v>21</v>
      </c>
      <c r="E375">
        <v>4200</v>
      </c>
      <c r="G375">
        <v>3318.75</v>
      </c>
      <c r="H375">
        <v>881.25</v>
      </c>
      <c r="I375">
        <v>1</v>
      </c>
      <c r="J375">
        <v>1</v>
      </c>
      <c r="K375">
        <v>0.35</v>
      </c>
      <c r="L375" s="1">
        <v>0.22</v>
      </c>
      <c r="M375">
        <v>0</v>
      </c>
      <c r="N375">
        <v>0</v>
      </c>
      <c r="O375">
        <v>0</v>
      </c>
      <c r="P375">
        <v>111861</v>
      </c>
      <c r="Q375" t="s">
        <v>1312</v>
      </c>
    </row>
    <row r="376" spans="1:18" ht="12.75">
      <c r="A376">
        <v>5097</v>
      </c>
      <c r="B376" t="s">
        <v>1546</v>
      </c>
      <c r="C376">
        <v>26416</v>
      </c>
      <c r="D376">
        <v>7285</v>
      </c>
      <c r="E376">
        <v>14570</v>
      </c>
      <c r="F376">
        <f>ROUNDUP(E376/D376,2)</f>
        <v>2</v>
      </c>
      <c r="G376">
        <v>11126.25</v>
      </c>
      <c r="H376">
        <v>3443.75</v>
      </c>
      <c r="I376">
        <v>1</v>
      </c>
      <c r="J376">
        <v>1</v>
      </c>
      <c r="K376">
        <v>0.42</v>
      </c>
      <c r="L376" s="1">
        <v>0.28</v>
      </c>
      <c r="M376">
        <v>0</v>
      </c>
      <c r="N376">
        <v>0</v>
      </c>
      <c r="O376">
        <v>0</v>
      </c>
      <c r="P376">
        <v>186</v>
      </c>
      <c r="Q376" t="s">
        <v>1342</v>
      </c>
      <c r="R376">
        <f>C376-D376</f>
        <v>19131</v>
      </c>
    </row>
    <row r="377" spans="1:18" ht="12.75">
      <c r="A377">
        <v>5487</v>
      </c>
      <c r="B377" t="s">
        <v>989</v>
      </c>
      <c r="C377">
        <v>1096</v>
      </c>
      <c r="D377">
        <v>375</v>
      </c>
      <c r="E377">
        <v>1875</v>
      </c>
      <c r="F377">
        <f>ROUNDUP(E377/D377,2)</f>
        <v>5</v>
      </c>
      <c r="G377">
        <v>1407</v>
      </c>
      <c r="H377">
        <v>468</v>
      </c>
      <c r="I377">
        <v>1</v>
      </c>
      <c r="J377">
        <v>1</v>
      </c>
      <c r="K377">
        <v>0.13</v>
      </c>
      <c r="L377" s="1">
        <v>0.03</v>
      </c>
      <c r="M377">
        <v>0</v>
      </c>
      <c r="N377">
        <v>0</v>
      </c>
      <c r="O377">
        <v>0</v>
      </c>
      <c r="P377">
        <v>48633</v>
      </c>
      <c r="Q377" t="s">
        <v>401</v>
      </c>
      <c r="R377">
        <f>C377-D377</f>
        <v>721</v>
      </c>
    </row>
    <row r="378" spans="1:17" ht="12.75">
      <c r="A378">
        <v>5683</v>
      </c>
      <c r="B378" t="s">
        <v>554</v>
      </c>
      <c r="C378">
        <v>243</v>
      </c>
      <c r="D378">
        <v>61</v>
      </c>
      <c r="E378">
        <v>106.75</v>
      </c>
      <c r="G378">
        <v>82.35</v>
      </c>
      <c r="H378">
        <v>24.4</v>
      </c>
      <c r="I378">
        <v>0</v>
      </c>
      <c r="J378">
        <v>1</v>
      </c>
      <c r="K378">
        <v>0.34</v>
      </c>
      <c r="L378" s="1">
        <v>0.25</v>
      </c>
      <c r="M378">
        <v>0</v>
      </c>
      <c r="N378">
        <v>0</v>
      </c>
      <c r="O378">
        <v>0</v>
      </c>
      <c r="P378">
        <v>31</v>
      </c>
      <c r="Q378" t="s">
        <v>1329</v>
      </c>
    </row>
    <row r="379" spans="1:17" ht="12.75">
      <c r="A379">
        <v>5477</v>
      </c>
      <c r="B379" t="s">
        <v>555</v>
      </c>
      <c r="C379">
        <v>512</v>
      </c>
      <c r="D379">
        <v>115</v>
      </c>
      <c r="E379">
        <v>172.5</v>
      </c>
      <c r="G379">
        <v>172.5</v>
      </c>
      <c r="H379">
        <v>0</v>
      </c>
      <c r="I379">
        <v>0</v>
      </c>
      <c r="J379">
        <v>1</v>
      </c>
      <c r="K379">
        <v>0.34</v>
      </c>
      <c r="L379" s="1">
        <v>0.22</v>
      </c>
      <c r="M379">
        <v>0</v>
      </c>
      <c r="N379">
        <v>0</v>
      </c>
      <c r="O379">
        <v>0</v>
      </c>
      <c r="P379">
        <v>0</v>
      </c>
      <c r="Q379" t="s">
        <v>1329</v>
      </c>
    </row>
    <row r="380" spans="1:17" ht="12.75">
      <c r="A380">
        <v>5416</v>
      </c>
      <c r="B380" t="s">
        <v>556</v>
      </c>
      <c r="C380">
        <v>930</v>
      </c>
      <c r="D380">
        <v>210</v>
      </c>
      <c r="E380">
        <v>315</v>
      </c>
      <c r="G380">
        <v>315</v>
      </c>
      <c r="H380">
        <v>0</v>
      </c>
      <c r="I380">
        <v>1</v>
      </c>
      <c r="J380">
        <v>1</v>
      </c>
      <c r="K380">
        <v>0.34</v>
      </c>
      <c r="L380" s="1">
        <v>0.23</v>
      </c>
      <c r="M380">
        <v>0</v>
      </c>
      <c r="N380">
        <v>0</v>
      </c>
      <c r="O380">
        <v>0</v>
      </c>
      <c r="P380">
        <v>0</v>
      </c>
      <c r="Q380" t="s">
        <v>1329</v>
      </c>
    </row>
    <row r="381" spans="1:17" ht="12.75">
      <c r="A381">
        <v>5948</v>
      </c>
      <c r="B381" t="s">
        <v>666</v>
      </c>
      <c r="C381">
        <v>369</v>
      </c>
      <c r="D381">
        <v>119</v>
      </c>
      <c r="E381">
        <v>1551</v>
      </c>
      <c r="G381">
        <v>1255.25</v>
      </c>
      <c r="H381">
        <v>295.75</v>
      </c>
      <c r="I381">
        <v>1</v>
      </c>
      <c r="J381">
        <v>1</v>
      </c>
      <c r="K381">
        <v>0.34</v>
      </c>
      <c r="L381" s="1">
        <v>0.03</v>
      </c>
      <c r="M381">
        <v>0</v>
      </c>
      <c r="N381">
        <v>0</v>
      </c>
      <c r="O381">
        <v>0</v>
      </c>
      <c r="P381">
        <v>7133</v>
      </c>
      <c r="Q381" t="s">
        <v>667</v>
      </c>
    </row>
    <row r="382" spans="1:18" ht="12.75">
      <c r="A382">
        <v>4296</v>
      </c>
      <c r="B382" t="s">
        <v>292</v>
      </c>
      <c r="C382">
        <v>600811</v>
      </c>
      <c r="D382">
        <v>15435</v>
      </c>
      <c r="E382">
        <v>23152.5</v>
      </c>
      <c r="F382">
        <f>ROUNDUP(E382/D382,2)</f>
        <v>1.5</v>
      </c>
      <c r="G382">
        <v>22394.55</v>
      </c>
      <c r="H382">
        <v>757.95</v>
      </c>
      <c r="I382">
        <v>1</v>
      </c>
      <c r="J382">
        <v>1</v>
      </c>
      <c r="K382">
        <v>0.04</v>
      </c>
      <c r="L382" s="1">
        <v>0.03</v>
      </c>
      <c r="M382">
        <v>0</v>
      </c>
      <c r="N382">
        <v>0</v>
      </c>
      <c r="O382">
        <v>0</v>
      </c>
      <c r="P382">
        <v>599</v>
      </c>
      <c r="Q382" t="s">
        <v>1342</v>
      </c>
      <c r="R382">
        <f>C382-D382</f>
        <v>585376</v>
      </c>
    </row>
    <row r="383" spans="1:18" ht="12.75">
      <c r="A383">
        <v>5991</v>
      </c>
      <c r="B383" t="s">
        <v>1570</v>
      </c>
      <c r="C383">
        <v>65072</v>
      </c>
      <c r="D383">
        <v>1881</v>
      </c>
      <c r="E383">
        <v>28215</v>
      </c>
      <c r="F383">
        <f>ROUNDUP(E383/D383,2)</f>
        <v>15</v>
      </c>
      <c r="G383">
        <v>26085.7</v>
      </c>
      <c r="H383">
        <v>2129.3</v>
      </c>
      <c r="I383">
        <v>1</v>
      </c>
      <c r="J383">
        <v>1</v>
      </c>
      <c r="K383">
        <v>0.4</v>
      </c>
      <c r="L383" s="1">
        <v>0.29</v>
      </c>
      <c r="M383">
        <v>0</v>
      </c>
      <c r="N383">
        <v>0</v>
      </c>
      <c r="O383">
        <v>0</v>
      </c>
      <c r="P383">
        <v>61</v>
      </c>
      <c r="Q383" t="s">
        <v>1312</v>
      </c>
      <c r="R383">
        <f>C383-D383</f>
        <v>63191</v>
      </c>
    </row>
    <row r="384" spans="1:17" ht="12.75">
      <c r="A384">
        <v>6588</v>
      </c>
      <c r="B384" t="s">
        <v>1145</v>
      </c>
      <c r="C384">
        <v>380</v>
      </c>
      <c r="D384">
        <v>52</v>
      </c>
      <c r="E384">
        <v>174.2</v>
      </c>
      <c r="G384">
        <v>130</v>
      </c>
      <c r="H384">
        <v>44.2</v>
      </c>
      <c r="I384">
        <v>1</v>
      </c>
      <c r="J384">
        <v>1</v>
      </c>
      <c r="K384">
        <v>0.34</v>
      </c>
      <c r="L384" s="1">
        <v>0.14</v>
      </c>
      <c r="M384">
        <v>0</v>
      </c>
      <c r="N384">
        <v>0</v>
      </c>
      <c r="O384">
        <v>0</v>
      </c>
      <c r="P384">
        <v>1654</v>
      </c>
      <c r="Q384" t="s">
        <v>914</v>
      </c>
    </row>
    <row r="385" spans="1:17" ht="12.75">
      <c r="A385">
        <v>6219</v>
      </c>
      <c r="B385" t="s">
        <v>1146</v>
      </c>
      <c r="C385">
        <v>188</v>
      </c>
      <c r="D385">
        <v>29</v>
      </c>
      <c r="E385">
        <v>85.55</v>
      </c>
      <c r="G385">
        <v>63.8</v>
      </c>
      <c r="H385">
        <v>21.75</v>
      </c>
      <c r="I385">
        <v>0</v>
      </c>
      <c r="J385">
        <v>1</v>
      </c>
      <c r="K385">
        <v>0.34</v>
      </c>
      <c r="L385" s="1">
        <v>0.15</v>
      </c>
      <c r="M385">
        <v>0</v>
      </c>
      <c r="N385">
        <v>0</v>
      </c>
      <c r="O385">
        <v>0</v>
      </c>
      <c r="P385">
        <v>0</v>
      </c>
      <c r="Q385" t="s">
        <v>914</v>
      </c>
    </row>
    <row r="386" spans="1:17" ht="12.75">
      <c r="A386">
        <v>3707</v>
      </c>
      <c r="B386" t="s">
        <v>668</v>
      </c>
      <c r="C386">
        <v>378</v>
      </c>
      <c r="D386">
        <v>104</v>
      </c>
      <c r="E386">
        <v>171.6</v>
      </c>
      <c r="G386">
        <v>130</v>
      </c>
      <c r="H386">
        <v>41.6</v>
      </c>
      <c r="I386">
        <v>0</v>
      </c>
      <c r="J386">
        <v>1</v>
      </c>
      <c r="K386">
        <v>0.34</v>
      </c>
      <c r="L386" s="1">
        <v>0.28</v>
      </c>
      <c r="M386">
        <v>0</v>
      </c>
      <c r="N386">
        <v>0</v>
      </c>
      <c r="O386">
        <v>0</v>
      </c>
      <c r="P386">
        <v>5</v>
      </c>
      <c r="Q386" t="s">
        <v>1342</v>
      </c>
    </row>
    <row r="387" spans="1:17" ht="12.75">
      <c r="A387">
        <v>6560</v>
      </c>
      <c r="B387" t="s">
        <v>1147</v>
      </c>
      <c r="C387">
        <v>4729</v>
      </c>
      <c r="D387">
        <v>1076</v>
      </c>
      <c r="E387">
        <v>2152</v>
      </c>
      <c r="G387">
        <v>1614</v>
      </c>
      <c r="H387">
        <v>538</v>
      </c>
      <c r="I387">
        <v>0</v>
      </c>
      <c r="J387">
        <v>1</v>
      </c>
      <c r="K387">
        <v>0.34</v>
      </c>
      <c r="L387" s="1">
        <v>0.23</v>
      </c>
      <c r="M387">
        <v>0</v>
      </c>
      <c r="N387">
        <v>0</v>
      </c>
      <c r="O387">
        <v>0</v>
      </c>
      <c r="P387">
        <v>19091</v>
      </c>
      <c r="Q387" t="s">
        <v>1312</v>
      </c>
    </row>
    <row r="388" spans="1:18" ht="12.75">
      <c r="A388">
        <v>4768</v>
      </c>
      <c r="B388" t="s">
        <v>511</v>
      </c>
      <c r="C388">
        <v>94702</v>
      </c>
      <c r="D388">
        <v>2623</v>
      </c>
      <c r="E388">
        <v>36718</v>
      </c>
      <c r="F388">
        <f>ROUNDUP(E388/D388,2)</f>
        <v>14</v>
      </c>
      <c r="G388">
        <v>38257.5</v>
      </c>
      <c r="H388">
        <v>-1539.5</v>
      </c>
      <c r="I388">
        <v>1</v>
      </c>
      <c r="J388">
        <v>1</v>
      </c>
      <c r="K388">
        <v>0.4</v>
      </c>
      <c r="L388" s="1">
        <v>0.03</v>
      </c>
      <c r="M388">
        <v>0</v>
      </c>
      <c r="N388">
        <v>0</v>
      </c>
      <c r="O388">
        <v>0</v>
      </c>
      <c r="P388">
        <v>151056</v>
      </c>
      <c r="Q388" t="s">
        <v>1361</v>
      </c>
      <c r="R388">
        <f>C388-D388</f>
        <v>92079</v>
      </c>
    </row>
    <row r="389" spans="1:17" ht="12.75">
      <c r="A389">
        <v>6380</v>
      </c>
      <c r="B389" t="s">
        <v>557</v>
      </c>
      <c r="C389">
        <v>123</v>
      </c>
      <c r="D389">
        <v>298</v>
      </c>
      <c r="E389">
        <v>521.5</v>
      </c>
      <c r="G389">
        <v>402.3</v>
      </c>
      <c r="H389">
        <v>119.2</v>
      </c>
      <c r="I389">
        <v>0</v>
      </c>
      <c r="J389">
        <v>1</v>
      </c>
      <c r="K389">
        <v>0.33</v>
      </c>
      <c r="L389" s="1">
        <v>0.24</v>
      </c>
      <c r="M389">
        <v>0</v>
      </c>
      <c r="N389">
        <v>0</v>
      </c>
      <c r="O389">
        <v>0</v>
      </c>
      <c r="P389">
        <v>44306</v>
      </c>
      <c r="Q389" t="s">
        <v>1329</v>
      </c>
    </row>
    <row r="390" spans="1:17" ht="12.75">
      <c r="A390">
        <v>4710</v>
      </c>
      <c r="B390" t="s">
        <v>558</v>
      </c>
      <c r="C390">
        <v>836</v>
      </c>
      <c r="D390">
        <v>186</v>
      </c>
      <c r="E390">
        <v>279</v>
      </c>
      <c r="G390">
        <v>279</v>
      </c>
      <c r="H390">
        <v>0</v>
      </c>
      <c r="I390">
        <v>0</v>
      </c>
      <c r="J390">
        <v>1</v>
      </c>
      <c r="K390">
        <v>0.33</v>
      </c>
      <c r="L390" s="1">
        <v>0.22</v>
      </c>
      <c r="M390">
        <v>0</v>
      </c>
      <c r="N390">
        <v>0</v>
      </c>
      <c r="O390">
        <v>0</v>
      </c>
      <c r="P390">
        <v>0</v>
      </c>
      <c r="Q390" t="s">
        <v>1329</v>
      </c>
    </row>
    <row r="391" spans="1:17" ht="12.75">
      <c r="A391">
        <v>4071</v>
      </c>
      <c r="B391" t="s">
        <v>559</v>
      </c>
      <c r="C391">
        <v>881</v>
      </c>
      <c r="D391">
        <v>193</v>
      </c>
      <c r="E391">
        <v>289.5</v>
      </c>
      <c r="G391">
        <v>289.5</v>
      </c>
      <c r="H391">
        <v>0</v>
      </c>
      <c r="I391">
        <v>0</v>
      </c>
      <c r="J391">
        <v>1</v>
      </c>
      <c r="K391">
        <v>0.33</v>
      </c>
      <c r="L391" s="1">
        <v>0.22</v>
      </c>
      <c r="M391">
        <v>0</v>
      </c>
      <c r="N391">
        <v>0</v>
      </c>
      <c r="O391">
        <v>0</v>
      </c>
      <c r="P391">
        <v>18</v>
      </c>
      <c r="Q391" t="s">
        <v>1329</v>
      </c>
    </row>
    <row r="392" spans="1:17" ht="12.75">
      <c r="A392">
        <v>4277</v>
      </c>
      <c r="B392" t="s">
        <v>560</v>
      </c>
      <c r="C392">
        <v>561</v>
      </c>
      <c r="D392">
        <v>125</v>
      </c>
      <c r="E392">
        <v>187.5</v>
      </c>
      <c r="G392">
        <v>187.5</v>
      </c>
      <c r="H392">
        <v>0</v>
      </c>
      <c r="I392">
        <v>0</v>
      </c>
      <c r="J392">
        <v>1</v>
      </c>
      <c r="K392">
        <v>0.33</v>
      </c>
      <c r="L392" s="1">
        <v>0.22</v>
      </c>
      <c r="M392">
        <v>0</v>
      </c>
      <c r="N392">
        <v>0</v>
      </c>
      <c r="O392">
        <v>0</v>
      </c>
      <c r="P392">
        <v>23</v>
      </c>
      <c r="Q392" t="s">
        <v>1329</v>
      </c>
    </row>
    <row r="393" spans="1:17" ht="12.75">
      <c r="A393">
        <v>5359</v>
      </c>
      <c r="B393" t="s">
        <v>1149</v>
      </c>
      <c r="C393">
        <v>13528</v>
      </c>
      <c r="D393">
        <v>2209</v>
      </c>
      <c r="E393">
        <v>5522.5</v>
      </c>
      <c r="G393">
        <v>4419.25</v>
      </c>
      <c r="H393">
        <v>1103.25</v>
      </c>
      <c r="I393">
        <v>0</v>
      </c>
      <c r="J393">
        <v>1</v>
      </c>
      <c r="K393">
        <v>0.33</v>
      </c>
      <c r="L393" s="1">
        <v>0.16</v>
      </c>
      <c r="M393">
        <v>0</v>
      </c>
      <c r="N393">
        <v>0</v>
      </c>
      <c r="O393">
        <v>0</v>
      </c>
      <c r="P393">
        <v>10</v>
      </c>
      <c r="Q393" t="s">
        <v>1348</v>
      </c>
    </row>
    <row r="394" spans="1:18" ht="12.75">
      <c r="A394">
        <v>3926</v>
      </c>
      <c r="B394" t="s">
        <v>1572</v>
      </c>
      <c r="C394">
        <v>60829</v>
      </c>
      <c r="D394">
        <v>3811</v>
      </c>
      <c r="E394">
        <v>26677</v>
      </c>
      <c r="F394">
        <f>ROUNDUP(E394/D394,2)</f>
        <v>7</v>
      </c>
      <c r="G394">
        <v>23693.95</v>
      </c>
      <c r="H394">
        <v>2983.05</v>
      </c>
      <c r="I394">
        <v>1</v>
      </c>
      <c r="J394">
        <v>1</v>
      </c>
      <c r="K394">
        <v>0.39</v>
      </c>
      <c r="L394" s="1">
        <v>0.06</v>
      </c>
      <c r="M394">
        <v>0</v>
      </c>
      <c r="N394">
        <v>0</v>
      </c>
      <c r="O394">
        <v>0</v>
      </c>
      <c r="P394">
        <v>109422</v>
      </c>
      <c r="Q394" t="s">
        <v>645</v>
      </c>
      <c r="R394">
        <f>C394-D394</f>
        <v>57018</v>
      </c>
    </row>
    <row r="395" spans="1:17" ht="12.75">
      <c r="A395">
        <v>6401</v>
      </c>
      <c r="B395" t="s">
        <v>1150</v>
      </c>
      <c r="C395">
        <v>1093</v>
      </c>
      <c r="D395">
        <v>0</v>
      </c>
      <c r="E395">
        <v>480</v>
      </c>
      <c r="G395">
        <v>360</v>
      </c>
      <c r="H395">
        <v>120</v>
      </c>
      <c r="I395">
        <v>0</v>
      </c>
      <c r="J395">
        <v>1</v>
      </c>
      <c r="K395">
        <v>0.33</v>
      </c>
      <c r="L395" s="1">
        <v>0</v>
      </c>
      <c r="M395">
        <v>15</v>
      </c>
      <c r="N395">
        <v>15</v>
      </c>
      <c r="O395">
        <v>0</v>
      </c>
      <c r="P395">
        <v>0</v>
      </c>
      <c r="Q395" t="s">
        <v>1437</v>
      </c>
    </row>
    <row r="396" spans="1:17" ht="12.75">
      <c r="A396">
        <v>4704</v>
      </c>
      <c r="B396" t="s">
        <v>1151</v>
      </c>
      <c r="C396">
        <v>3687</v>
      </c>
      <c r="D396">
        <v>358</v>
      </c>
      <c r="E396">
        <v>16110</v>
      </c>
      <c r="G396">
        <v>12124.5</v>
      </c>
      <c r="H396">
        <v>3985.5</v>
      </c>
      <c r="I396">
        <v>0</v>
      </c>
      <c r="J396">
        <v>1</v>
      </c>
      <c r="K396">
        <v>0.33</v>
      </c>
      <c r="L396" s="1">
        <v>0.01</v>
      </c>
      <c r="M396">
        <v>0</v>
      </c>
      <c r="N396">
        <v>0</v>
      </c>
      <c r="O396">
        <v>0</v>
      </c>
      <c r="P396">
        <v>974728</v>
      </c>
      <c r="Q396" t="s">
        <v>917</v>
      </c>
    </row>
    <row r="397" spans="1:17" ht="12.75">
      <c r="A397">
        <v>6422</v>
      </c>
      <c r="B397" t="s">
        <v>1152</v>
      </c>
      <c r="C397">
        <v>13308</v>
      </c>
      <c r="D397">
        <v>115</v>
      </c>
      <c r="E397">
        <v>5520</v>
      </c>
      <c r="G397">
        <v>4356</v>
      </c>
      <c r="H397">
        <v>1164</v>
      </c>
      <c r="I397">
        <v>0</v>
      </c>
      <c r="J397">
        <v>1</v>
      </c>
      <c r="K397">
        <v>0.33</v>
      </c>
      <c r="L397" s="1">
        <v>0.01</v>
      </c>
      <c r="M397">
        <v>0</v>
      </c>
      <c r="N397">
        <v>0</v>
      </c>
      <c r="O397">
        <v>0</v>
      </c>
      <c r="P397">
        <v>20729</v>
      </c>
      <c r="Q397" t="s">
        <v>641</v>
      </c>
    </row>
    <row r="398" spans="1:18" ht="12.75">
      <c r="A398">
        <v>4488</v>
      </c>
      <c r="B398" t="s">
        <v>524</v>
      </c>
      <c r="C398">
        <v>6295</v>
      </c>
      <c r="D398">
        <v>1131</v>
      </c>
      <c r="E398">
        <v>2544.75</v>
      </c>
      <c r="F398">
        <f>ROUNDUP(E398/D398,2)</f>
        <v>2.25</v>
      </c>
      <c r="G398">
        <v>2431.65</v>
      </c>
      <c r="H398">
        <v>113.1</v>
      </c>
      <c r="I398">
        <v>1</v>
      </c>
      <c r="J398">
        <v>1</v>
      </c>
      <c r="K398">
        <v>0.39</v>
      </c>
      <c r="L398" s="1">
        <v>0.18</v>
      </c>
      <c r="M398">
        <v>0</v>
      </c>
      <c r="N398">
        <v>0</v>
      </c>
      <c r="O398">
        <v>0</v>
      </c>
      <c r="P398">
        <v>0</v>
      </c>
      <c r="Q398" t="s">
        <v>1329</v>
      </c>
      <c r="R398">
        <f>C398-D398</f>
        <v>5164</v>
      </c>
    </row>
    <row r="399" spans="1:17" ht="12.75">
      <c r="A399">
        <v>6010</v>
      </c>
      <c r="B399" t="s">
        <v>562</v>
      </c>
      <c r="C399">
        <v>366</v>
      </c>
      <c r="D399">
        <v>81</v>
      </c>
      <c r="E399">
        <v>182.25</v>
      </c>
      <c r="G399">
        <v>121.5</v>
      </c>
      <c r="H399">
        <v>60.75</v>
      </c>
      <c r="I399">
        <v>0</v>
      </c>
      <c r="J399">
        <v>1</v>
      </c>
      <c r="K399">
        <v>0.33</v>
      </c>
      <c r="L399" s="1">
        <v>0.22</v>
      </c>
      <c r="M399">
        <v>0</v>
      </c>
      <c r="N399">
        <v>0</v>
      </c>
      <c r="O399">
        <v>0</v>
      </c>
      <c r="P399">
        <v>628</v>
      </c>
      <c r="Q399" t="s">
        <v>1342</v>
      </c>
    </row>
    <row r="400" spans="1:17" ht="12.75">
      <c r="A400">
        <v>5622</v>
      </c>
      <c r="B400" t="s">
        <v>563</v>
      </c>
      <c r="C400">
        <v>562</v>
      </c>
      <c r="D400">
        <v>123</v>
      </c>
      <c r="E400">
        <v>276.75</v>
      </c>
      <c r="G400">
        <v>184.5</v>
      </c>
      <c r="H400">
        <v>92.25</v>
      </c>
      <c r="I400">
        <v>0</v>
      </c>
      <c r="J400">
        <v>1</v>
      </c>
      <c r="K400">
        <v>0.33</v>
      </c>
      <c r="L400" s="1">
        <v>0.22</v>
      </c>
      <c r="M400">
        <v>0</v>
      </c>
      <c r="N400">
        <v>0</v>
      </c>
      <c r="O400">
        <v>0</v>
      </c>
      <c r="P400">
        <v>0</v>
      </c>
      <c r="Q400" t="s">
        <v>1342</v>
      </c>
    </row>
    <row r="401" spans="1:18" ht="12.75">
      <c r="A401">
        <v>4052</v>
      </c>
      <c r="B401" t="s">
        <v>522</v>
      </c>
      <c r="C401">
        <v>3652</v>
      </c>
      <c r="D401">
        <v>10772</v>
      </c>
      <c r="E401">
        <v>21544</v>
      </c>
      <c r="F401">
        <f>ROUNDUP(E401/D401,2)</f>
        <v>2</v>
      </c>
      <c r="G401">
        <v>14339.6</v>
      </c>
      <c r="H401">
        <v>7204.4</v>
      </c>
      <c r="I401">
        <v>1</v>
      </c>
      <c r="J401">
        <v>1</v>
      </c>
      <c r="K401">
        <v>0.39</v>
      </c>
      <c r="L401" s="1">
        <v>0.29</v>
      </c>
      <c r="M401">
        <v>0</v>
      </c>
      <c r="N401">
        <v>0</v>
      </c>
      <c r="O401">
        <v>0</v>
      </c>
      <c r="P401">
        <v>915356</v>
      </c>
      <c r="Q401" t="s">
        <v>922</v>
      </c>
      <c r="R401">
        <f>C401-D401</f>
        <v>-7120</v>
      </c>
    </row>
    <row r="402" spans="1:17" ht="12.75">
      <c r="A402">
        <v>6230</v>
      </c>
      <c r="B402" t="s">
        <v>1155</v>
      </c>
      <c r="C402">
        <v>1599</v>
      </c>
      <c r="D402">
        <v>453</v>
      </c>
      <c r="E402">
        <v>679.5</v>
      </c>
      <c r="G402">
        <v>533.2</v>
      </c>
      <c r="H402">
        <v>146.3</v>
      </c>
      <c r="I402">
        <v>0</v>
      </c>
      <c r="J402">
        <v>1</v>
      </c>
      <c r="K402">
        <v>0.33</v>
      </c>
      <c r="L402" s="1">
        <v>0.28</v>
      </c>
      <c r="M402">
        <v>0</v>
      </c>
      <c r="N402">
        <v>0</v>
      </c>
      <c r="O402">
        <v>0</v>
      </c>
      <c r="P402">
        <v>0</v>
      </c>
      <c r="Q402" t="s">
        <v>912</v>
      </c>
    </row>
    <row r="403" spans="1:17" ht="12.75">
      <c r="A403">
        <v>5476</v>
      </c>
      <c r="B403" t="s">
        <v>564</v>
      </c>
      <c r="C403">
        <v>383</v>
      </c>
      <c r="D403">
        <v>88</v>
      </c>
      <c r="E403">
        <v>154</v>
      </c>
      <c r="G403">
        <v>120.75</v>
      </c>
      <c r="H403">
        <v>33.25</v>
      </c>
      <c r="I403">
        <v>0</v>
      </c>
      <c r="J403">
        <v>1</v>
      </c>
      <c r="K403">
        <v>0.32</v>
      </c>
      <c r="L403" s="1">
        <v>0.23</v>
      </c>
      <c r="M403">
        <v>0</v>
      </c>
      <c r="N403">
        <v>0</v>
      </c>
      <c r="O403">
        <v>0</v>
      </c>
      <c r="P403">
        <v>0</v>
      </c>
      <c r="Q403" t="s">
        <v>1329</v>
      </c>
    </row>
    <row r="404" spans="1:17" ht="12.75">
      <c r="A404">
        <v>5067</v>
      </c>
      <c r="B404" t="s">
        <v>565</v>
      </c>
      <c r="C404">
        <v>312</v>
      </c>
      <c r="D404">
        <v>73</v>
      </c>
      <c r="E404">
        <v>127.75</v>
      </c>
      <c r="G404">
        <v>98.55</v>
      </c>
      <c r="H404">
        <v>29.2</v>
      </c>
      <c r="I404">
        <v>0</v>
      </c>
      <c r="J404">
        <v>1</v>
      </c>
      <c r="K404">
        <v>0.32</v>
      </c>
      <c r="L404" s="1">
        <v>0.23</v>
      </c>
      <c r="M404">
        <v>0</v>
      </c>
      <c r="N404">
        <v>0</v>
      </c>
      <c r="O404">
        <v>0</v>
      </c>
      <c r="P404">
        <v>943</v>
      </c>
      <c r="Q404" t="s">
        <v>1329</v>
      </c>
    </row>
    <row r="405" spans="1:17" ht="12.75">
      <c r="A405">
        <v>5181</v>
      </c>
      <c r="B405" t="s">
        <v>566</v>
      </c>
      <c r="C405">
        <v>441</v>
      </c>
      <c r="D405">
        <v>93</v>
      </c>
      <c r="E405">
        <v>139.5</v>
      </c>
      <c r="G405">
        <v>139.5</v>
      </c>
      <c r="H405">
        <v>0</v>
      </c>
      <c r="I405">
        <v>0</v>
      </c>
      <c r="J405">
        <v>1</v>
      </c>
      <c r="K405">
        <v>0.32</v>
      </c>
      <c r="L405" s="1">
        <v>0.21</v>
      </c>
      <c r="M405">
        <v>0</v>
      </c>
      <c r="N405">
        <v>0</v>
      </c>
      <c r="O405">
        <v>0</v>
      </c>
      <c r="P405">
        <v>9495</v>
      </c>
      <c r="Q405" t="s">
        <v>1329</v>
      </c>
    </row>
    <row r="406" spans="1:18" ht="12.75">
      <c r="A406">
        <v>676</v>
      </c>
      <c r="B406" t="s">
        <v>533</v>
      </c>
      <c r="C406">
        <v>13771</v>
      </c>
      <c r="D406">
        <v>1551</v>
      </c>
      <c r="E406">
        <v>7755</v>
      </c>
      <c r="F406">
        <f>ROUNDUP(E406/D406,2)</f>
        <v>5</v>
      </c>
      <c r="G406">
        <v>5220.5</v>
      </c>
      <c r="H406">
        <v>2534.5</v>
      </c>
      <c r="I406">
        <v>1</v>
      </c>
      <c r="J406">
        <v>1</v>
      </c>
      <c r="K406">
        <v>0.38</v>
      </c>
      <c r="L406" s="1">
        <v>0.11</v>
      </c>
      <c r="M406">
        <v>0</v>
      </c>
      <c r="N406">
        <v>0</v>
      </c>
      <c r="O406">
        <v>0</v>
      </c>
      <c r="P406">
        <v>150683</v>
      </c>
      <c r="Q406" t="s">
        <v>660</v>
      </c>
      <c r="R406">
        <f>C406-D406</f>
        <v>12220</v>
      </c>
    </row>
    <row r="407" spans="1:17" ht="12.75">
      <c r="A407">
        <v>5795</v>
      </c>
      <c r="B407" t="s">
        <v>568</v>
      </c>
      <c r="C407">
        <v>448</v>
      </c>
      <c r="D407">
        <v>95</v>
      </c>
      <c r="E407">
        <v>142.5</v>
      </c>
      <c r="G407">
        <v>142.5</v>
      </c>
      <c r="H407">
        <v>0</v>
      </c>
      <c r="I407">
        <v>0</v>
      </c>
      <c r="J407">
        <v>1</v>
      </c>
      <c r="K407">
        <v>0.32</v>
      </c>
      <c r="L407" s="1">
        <v>0.21</v>
      </c>
      <c r="M407">
        <v>0</v>
      </c>
      <c r="N407">
        <v>0</v>
      </c>
      <c r="O407">
        <v>0</v>
      </c>
      <c r="P407">
        <v>58</v>
      </c>
      <c r="Q407" t="s">
        <v>1329</v>
      </c>
    </row>
    <row r="408" spans="1:17" ht="12.75">
      <c r="A408">
        <v>4357</v>
      </c>
      <c r="B408" t="s">
        <v>569</v>
      </c>
      <c r="C408">
        <v>3055</v>
      </c>
      <c r="D408">
        <v>649</v>
      </c>
      <c r="E408">
        <v>973.5</v>
      </c>
      <c r="G408">
        <v>973.5</v>
      </c>
      <c r="H408">
        <v>0</v>
      </c>
      <c r="I408">
        <v>0</v>
      </c>
      <c r="J408">
        <v>1</v>
      </c>
      <c r="K408">
        <v>0.32</v>
      </c>
      <c r="L408" s="1">
        <v>0.21</v>
      </c>
      <c r="M408">
        <v>0</v>
      </c>
      <c r="N408">
        <v>0</v>
      </c>
      <c r="O408">
        <v>0</v>
      </c>
      <c r="P408">
        <v>428</v>
      </c>
      <c r="Q408" t="s">
        <v>1329</v>
      </c>
    </row>
    <row r="409" spans="1:17" ht="12.75">
      <c r="A409">
        <v>4466</v>
      </c>
      <c r="B409" t="s">
        <v>570</v>
      </c>
      <c r="C409">
        <v>328</v>
      </c>
      <c r="D409">
        <v>69</v>
      </c>
      <c r="E409">
        <v>103.5</v>
      </c>
      <c r="G409">
        <v>103.5</v>
      </c>
      <c r="H409">
        <v>0</v>
      </c>
      <c r="I409">
        <v>0</v>
      </c>
      <c r="J409">
        <v>1</v>
      </c>
      <c r="K409">
        <v>0.32</v>
      </c>
      <c r="L409" s="1">
        <v>0.21</v>
      </c>
      <c r="M409">
        <v>0</v>
      </c>
      <c r="N409">
        <v>0</v>
      </c>
      <c r="O409">
        <v>0</v>
      </c>
      <c r="P409">
        <v>50</v>
      </c>
      <c r="Q409" t="s">
        <v>1329</v>
      </c>
    </row>
    <row r="410" spans="1:17" ht="12.75">
      <c r="A410">
        <v>6009</v>
      </c>
      <c r="B410" t="s">
        <v>1156</v>
      </c>
      <c r="C410">
        <v>523</v>
      </c>
      <c r="D410">
        <v>0</v>
      </c>
      <c r="E410">
        <v>275</v>
      </c>
      <c r="G410">
        <v>165</v>
      </c>
      <c r="H410">
        <v>110</v>
      </c>
      <c r="I410">
        <v>0</v>
      </c>
      <c r="J410">
        <v>1</v>
      </c>
      <c r="K410">
        <v>0.32</v>
      </c>
      <c r="L410" s="1">
        <v>0</v>
      </c>
      <c r="M410">
        <v>11</v>
      </c>
      <c r="N410">
        <v>21.45</v>
      </c>
      <c r="O410">
        <v>0</v>
      </c>
      <c r="P410">
        <v>144</v>
      </c>
      <c r="Q410" t="s">
        <v>660</v>
      </c>
    </row>
    <row r="411" spans="1:18" ht="12.75">
      <c r="A411">
        <v>6498</v>
      </c>
      <c r="B411" t="s">
        <v>1577</v>
      </c>
      <c r="C411">
        <v>18157</v>
      </c>
      <c r="D411">
        <v>3794</v>
      </c>
      <c r="E411">
        <v>9864.4</v>
      </c>
      <c r="F411">
        <f>ROUNDUP(E411/D411,2)</f>
        <v>2.6</v>
      </c>
      <c r="G411">
        <v>6829.2</v>
      </c>
      <c r="H411">
        <v>3035.2</v>
      </c>
      <c r="I411">
        <v>1</v>
      </c>
      <c r="J411">
        <v>1</v>
      </c>
      <c r="K411">
        <v>0.38</v>
      </c>
      <c r="L411" s="1">
        <v>0.21</v>
      </c>
      <c r="M411">
        <v>0</v>
      </c>
      <c r="N411">
        <v>0</v>
      </c>
      <c r="O411">
        <v>0</v>
      </c>
      <c r="P411">
        <v>10238</v>
      </c>
      <c r="Q411" t="s">
        <v>1367</v>
      </c>
      <c r="R411">
        <f>C411-D411</f>
        <v>14363</v>
      </c>
    </row>
    <row r="412" spans="1:17" ht="12.75">
      <c r="A412">
        <v>5862</v>
      </c>
      <c r="B412" t="s">
        <v>1158</v>
      </c>
      <c r="C412">
        <v>59</v>
      </c>
      <c r="D412">
        <v>1</v>
      </c>
      <c r="E412">
        <v>25</v>
      </c>
      <c r="G412">
        <v>18.75</v>
      </c>
      <c r="H412">
        <v>6.25</v>
      </c>
      <c r="I412">
        <v>1</v>
      </c>
      <c r="J412">
        <v>1</v>
      </c>
      <c r="K412">
        <v>0.32</v>
      </c>
      <c r="L412" s="1">
        <v>0.02</v>
      </c>
      <c r="M412">
        <v>0</v>
      </c>
      <c r="N412">
        <v>0</v>
      </c>
      <c r="O412">
        <v>0</v>
      </c>
      <c r="P412">
        <v>346</v>
      </c>
      <c r="Q412" t="s">
        <v>608</v>
      </c>
    </row>
    <row r="413" spans="1:18" ht="12.75">
      <c r="A413">
        <v>6080</v>
      </c>
      <c r="B413" t="s">
        <v>1584</v>
      </c>
      <c r="C413">
        <v>87446</v>
      </c>
      <c r="D413">
        <v>8567</v>
      </c>
      <c r="E413">
        <v>38551.5</v>
      </c>
      <c r="F413">
        <f>ROUNDUP(E413/D413,2)</f>
        <v>4.5</v>
      </c>
      <c r="G413">
        <v>32727.75</v>
      </c>
      <c r="H413">
        <v>5823.75</v>
      </c>
      <c r="I413">
        <v>1</v>
      </c>
      <c r="J413">
        <v>1</v>
      </c>
      <c r="K413">
        <v>0.37</v>
      </c>
      <c r="L413" s="1">
        <v>0.1</v>
      </c>
      <c r="M413">
        <v>0</v>
      </c>
      <c r="N413">
        <v>0</v>
      </c>
      <c r="O413">
        <v>0</v>
      </c>
      <c r="P413">
        <v>1400328</v>
      </c>
      <c r="Q413" t="s">
        <v>1352</v>
      </c>
      <c r="R413">
        <f>C413-D413</f>
        <v>78879</v>
      </c>
    </row>
    <row r="414" spans="1:17" ht="12.75">
      <c r="A414">
        <v>5831</v>
      </c>
      <c r="B414" t="s">
        <v>1160</v>
      </c>
      <c r="C414">
        <v>84</v>
      </c>
      <c r="D414">
        <v>18</v>
      </c>
      <c r="E414">
        <v>40.5</v>
      </c>
      <c r="G414">
        <v>27</v>
      </c>
      <c r="H414">
        <v>13.5</v>
      </c>
      <c r="I414">
        <v>0</v>
      </c>
      <c r="J414">
        <v>1</v>
      </c>
      <c r="K414">
        <v>0.32</v>
      </c>
      <c r="L414" s="1">
        <v>0.21</v>
      </c>
      <c r="M414">
        <v>0</v>
      </c>
      <c r="N414">
        <v>0</v>
      </c>
      <c r="O414">
        <v>0</v>
      </c>
      <c r="P414">
        <v>0</v>
      </c>
      <c r="Q414" t="s">
        <v>1342</v>
      </c>
    </row>
    <row r="415" spans="1:17" ht="12.75">
      <c r="A415">
        <v>3858</v>
      </c>
      <c r="B415" t="s">
        <v>571</v>
      </c>
      <c r="C415">
        <v>1672</v>
      </c>
      <c r="D415">
        <v>353</v>
      </c>
      <c r="E415">
        <v>706</v>
      </c>
      <c r="G415">
        <v>529.5</v>
      </c>
      <c r="H415">
        <v>176.5</v>
      </c>
      <c r="I415">
        <v>0</v>
      </c>
      <c r="J415">
        <v>1</v>
      </c>
      <c r="K415">
        <v>0.32</v>
      </c>
      <c r="L415" s="1">
        <v>0.21</v>
      </c>
      <c r="M415">
        <v>0</v>
      </c>
      <c r="N415">
        <v>0</v>
      </c>
      <c r="O415">
        <v>0</v>
      </c>
      <c r="P415">
        <v>0</v>
      </c>
      <c r="Q415" t="s">
        <v>1342</v>
      </c>
    </row>
    <row r="416" spans="1:17" ht="12.75">
      <c r="A416">
        <v>2880</v>
      </c>
      <c r="B416" t="s">
        <v>572</v>
      </c>
      <c r="C416">
        <v>12</v>
      </c>
      <c r="D416">
        <v>257</v>
      </c>
      <c r="E416">
        <v>385.5</v>
      </c>
      <c r="G416">
        <v>385.5</v>
      </c>
      <c r="H416">
        <v>0</v>
      </c>
      <c r="I416">
        <v>0</v>
      </c>
      <c r="J416">
        <v>1</v>
      </c>
      <c r="K416">
        <v>0.32</v>
      </c>
      <c r="L416" s="1">
        <v>0.21</v>
      </c>
      <c r="M416">
        <v>0</v>
      </c>
      <c r="N416">
        <v>0</v>
      </c>
      <c r="O416">
        <v>0</v>
      </c>
      <c r="P416">
        <v>1538</v>
      </c>
      <c r="Q416" t="s">
        <v>1329</v>
      </c>
    </row>
    <row r="417" spans="1:17" ht="12.75">
      <c r="A417">
        <v>5417</v>
      </c>
      <c r="B417" t="s">
        <v>573</v>
      </c>
      <c r="C417">
        <v>797</v>
      </c>
      <c r="D417">
        <v>185</v>
      </c>
      <c r="E417">
        <v>323.75</v>
      </c>
      <c r="G417">
        <v>249.75</v>
      </c>
      <c r="H417">
        <v>74</v>
      </c>
      <c r="I417">
        <v>1</v>
      </c>
      <c r="J417">
        <v>1</v>
      </c>
      <c r="K417">
        <v>0.31</v>
      </c>
      <c r="L417" s="1">
        <v>0.23</v>
      </c>
      <c r="M417">
        <v>0</v>
      </c>
      <c r="N417">
        <v>0</v>
      </c>
      <c r="O417">
        <v>0</v>
      </c>
      <c r="P417">
        <v>389</v>
      </c>
      <c r="Q417" t="s">
        <v>1329</v>
      </c>
    </row>
    <row r="418" spans="1:17" ht="12.75">
      <c r="A418">
        <v>6321</v>
      </c>
      <c r="B418" t="s">
        <v>574</v>
      </c>
      <c r="C418">
        <v>1818</v>
      </c>
      <c r="D418">
        <v>418</v>
      </c>
      <c r="E418">
        <v>731.5</v>
      </c>
      <c r="G418">
        <v>564.3</v>
      </c>
      <c r="H418">
        <v>167.2</v>
      </c>
      <c r="I418">
        <v>0</v>
      </c>
      <c r="J418">
        <v>1</v>
      </c>
      <c r="K418">
        <v>0.31</v>
      </c>
      <c r="L418" s="1">
        <v>0.23</v>
      </c>
      <c r="M418">
        <v>0</v>
      </c>
      <c r="N418">
        <v>0</v>
      </c>
      <c r="O418">
        <v>0</v>
      </c>
      <c r="P418">
        <v>1128</v>
      </c>
      <c r="Q418" t="s">
        <v>1329</v>
      </c>
    </row>
    <row r="419" spans="1:17" ht="12.75">
      <c r="A419">
        <v>5441</v>
      </c>
      <c r="B419" t="s">
        <v>575</v>
      </c>
      <c r="C419">
        <v>336</v>
      </c>
      <c r="D419">
        <v>78</v>
      </c>
      <c r="E419">
        <v>136.5</v>
      </c>
      <c r="G419">
        <v>105.3</v>
      </c>
      <c r="H419">
        <v>31.2</v>
      </c>
      <c r="I419">
        <v>0</v>
      </c>
      <c r="J419">
        <v>1</v>
      </c>
      <c r="K419">
        <v>0.31</v>
      </c>
      <c r="L419" s="1">
        <v>0.23</v>
      </c>
      <c r="M419">
        <v>0</v>
      </c>
      <c r="N419">
        <v>0</v>
      </c>
      <c r="O419">
        <v>0</v>
      </c>
      <c r="P419">
        <v>145</v>
      </c>
      <c r="Q419" t="s">
        <v>1329</v>
      </c>
    </row>
    <row r="420" spans="1:18" ht="12.75">
      <c r="A420">
        <v>5739</v>
      </c>
      <c r="B420" t="s">
        <v>252</v>
      </c>
      <c r="C420">
        <v>9757</v>
      </c>
      <c r="D420">
        <v>279</v>
      </c>
      <c r="E420">
        <v>1046.25</v>
      </c>
      <c r="F420">
        <f>ROUNDUP(E420/D420,2)</f>
        <v>3.75</v>
      </c>
      <c r="G420">
        <v>697.5</v>
      </c>
      <c r="H420">
        <v>348.75</v>
      </c>
      <c r="I420">
        <v>1</v>
      </c>
      <c r="J420">
        <v>1</v>
      </c>
      <c r="K420">
        <v>0.07</v>
      </c>
      <c r="L420" s="1">
        <v>0.03</v>
      </c>
      <c r="M420">
        <v>0</v>
      </c>
      <c r="N420">
        <v>0</v>
      </c>
      <c r="O420">
        <v>0</v>
      </c>
      <c r="P420">
        <v>1114</v>
      </c>
      <c r="Q420" t="s">
        <v>1342</v>
      </c>
      <c r="R420">
        <f>C420-D420</f>
        <v>9478</v>
      </c>
    </row>
    <row r="421" spans="1:17" ht="12.75">
      <c r="A421">
        <v>6332</v>
      </c>
      <c r="B421" t="s">
        <v>577</v>
      </c>
      <c r="C421">
        <v>116</v>
      </c>
      <c r="D421">
        <v>240</v>
      </c>
      <c r="E421">
        <v>360</v>
      </c>
      <c r="G421">
        <v>360</v>
      </c>
      <c r="H421">
        <v>0</v>
      </c>
      <c r="I421">
        <v>1</v>
      </c>
      <c r="J421">
        <v>1</v>
      </c>
      <c r="K421">
        <v>0.31</v>
      </c>
      <c r="L421" s="1">
        <v>0.21</v>
      </c>
      <c r="M421">
        <v>0</v>
      </c>
      <c r="N421">
        <v>0</v>
      </c>
      <c r="O421">
        <v>0</v>
      </c>
      <c r="P421">
        <v>312</v>
      </c>
      <c r="Q421" t="s">
        <v>1329</v>
      </c>
    </row>
    <row r="422" spans="1:17" ht="12.75">
      <c r="A422">
        <v>6381</v>
      </c>
      <c r="B422" t="s">
        <v>578</v>
      </c>
      <c r="C422">
        <v>5229</v>
      </c>
      <c r="D422">
        <v>108</v>
      </c>
      <c r="E422">
        <v>1620</v>
      </c>
      <c r="G422">
        <v>1620</v>
      </c>
      <c r="H422">
        <v>0</v>
      </c>
      <c r="I422">
        <v>0</v>
      </c>
      <c r="J422">
        <v>1</v>
      </c>
      <c r="K422">
        <v>0.31</v>
      </c>
      <c r="L422" s="1">
        <v>0.21</v>
      </c>
      <c r="M422">
        <v>0</v>
      </c>
      <c r="N422">
        <v>0</v>
      </c>
      <c r="O422">
        <v>0</v>
      </c>
      <c r="P422">
        <v>0</v>
      </c>
      <c r="Q422" t="s">
        <v>1329</v>
      </c>
    </row>
    <row r="423" spans="1:17" ht="12.75">
      <c r="A423">
        <v>5670</v>
      </c>
      <c r="B423" t="s">
        <v>579</v>
      </c>
      <c r="C423">
        <v>454</v>
      </c>
      <c r="D423">
        <v>93</v>
      </c>
      <c r="E423">
        <v>139.5</v>
      </c>
      <c r="G423">
        <v>139.5</v>
      </c>
      <c r="H423">
        <v>0</v>
      </c>
      <c r="I423">
        <v>0</v>
      </c>
      <c r="J423">
        <v>1</v>
      </c>
      <c r="K423">
        <v>0.31</v>
      </c>
      <c r="L423" s="1">
        <v>0.2</v>
      </c>
      <c r="M423">
        <v>0</v>
      </c>
      <c r="N423">
        <v>0</v>
      </c>
      <c r="O423">
        <v>0</v>
      </c>
      <c r="P423">
        <v>0</v>
      </c>
      <c r="Q423" t="s">
        <v>1329</v>
      </c>
    </row>
    <row r="424" spans="1:17" ht="12.75">
      <c r="A424">
        <v>6485</v>
      </c>
      <c r="B424" t="s">
        <v>1161</v>
      </c>
      <c r="C424">
        <v>13</v>
      </c>
      <c r="D424">
        <v>1</v>
      </c>
      <c r="E424">
        <v>6</v>
      </c>
      <c r="G424">
        <v>4</v>
      </c>
      <c r="H424">
        <v>2</v>
      </c>
      <c r="I424">
        <v>1</v>
      </c>
      <c r="J424">
        <v>1</v>
      </c>
      <c r="K424">
        <v>0.31</v>
      </c>
      <c r="L424" s="1">
        <v>0.08</v>
      </c>
      <c r="M424">
        <v>0</v>
      </c>
      <c r="N424">
        <v>0</v>
      </c>
      <c r="O424">
        <v>0</v>
      </c>
      <c r="P424">
        <v>18495</v>
      </c>
      <c r="Q424" t="s">
        <v>1367</v>
      </c>
    </row>
    <row r="425" spans="1:18" ht="12.75">
      <c r="A425">
        <v>3870</v>
      </c>
      <c r="B425" t="s">
        <v>315</v>
      </c>
      <c r="C425">
        <v>91944</v>
      </c>
      <c r="D425">
        <v>14047</v>
      </c>
      <c r="E425">
        <v>21070.5</v>
      </c>
      <c r="F425">
        <f>ROUNDUP(E425/D425,2)</f>
        <v>1.5</v>
      </c>
      <c r="G425">
        <v>21070.5</v>
      </c>
      <c r="H425">
        <v>0</v>
      </c>
      <c r="I425">
        <v>1</v>
      </c>
      <c r="J425">
        <v>1</v>
      </c>
      <c r="K425">
        <v>0.02</v>
      </c>
      <c r="L425" s="1">
        <v>0.02</v>
      </c>
      <c r="M425">
        <v>0</v>
      </c>
      <c r="N425">
        <v>0</v>
      </c>
      <c r="O425">
        <v>0</v>
      </c>
      <c r="P425">
        <v>3457</v>
      </c>
      <c r="Q425" t="s">
        <v>1329</v>
      </c>
      <c r="R425">
        <f>C425-D425</f>
        <v>77897</v>
      </c>
    </row>
    <row r="426" spans="1:18" ht="12.75">
      <c r="A426">
        <v>6193</v>
      </c>
      <c r="B426" t="s">
        <v>1139</v>
      </c>
      <c r="C426">
        <v>14545</v>
      </c>
      <c r="D426">
        <v>2906</v>
      </c>
      <c r="E426">
        <v>6513.9</v>
      </c>
      <c r="F426">
        <f>ROUNDUP(E426/D426,2)</f>
        <v>2.25</v>
      </c>
      <c r="G426">
        <v>5037.95</v>
      </c>
      <c r="H426">
        <v>1475.95</v>
      </c>
      <c r="I426">
        <v>1</v>
      </c>
      <c r="J426">
        <v>1</v>
      </c>
      <c r="K426">
        <v>0.35</v>
      </c>
      <c r="L426" s="1">
        <v>0.2</v>
      </c>
      <c r="M426">
        <v>0</v>
      </c>
      <c r="N426">
        <v>0</v>
      </c>
      <c r="O426">
        <v>0</v>
      </c>
      <c r="P426">
        <v>2388</v>
      </c>
      <c r="Q426" t="s">
        <v>1342</v>
      </c>
      <c r="R426">
        <f>C426-D426</f>
        <v>11639</v>
      </c>
    </row>
    <row r="427" spans="1:18" ht="12.75">
      <c r="A427">
        <v>5628</v>
      </c>
      <c r="B427" t="s">
        <v>1053</v>
      </c>
      <c r="C427">
        <v>7858</v>
      </c>
      <c r="D427">
        <v>265</v>
      </c>
      <c r="E427">
        <v>927.5</v>
      </c>
      <c r="F427">
        <f>ROUNDUP(E427/D427,2)</f>
        <v>3.5</v>
      </c>
      <c r="G427">
        <v>697</v>
      </c>
      <c r="H427">
        <v>230.5</v>
      </c>
      <c r="I427">
        <v>1</v>
      </c>
      <c r="J427">
        <v>1</v>
      </c>
      <c r="K427">
        <v>0.09</v>
      </c>
      <c r="L427" s="1">
        <v>0.03</v>
      </c>
      <c r="M427">
        <v>0</v>
      </c>
      <c r="N427">
        <v>0</v>
      </c>
      <c r="O427">
        <v>0</v>
      </c>
      <c r="P427">
        <v>3</v>
      </c>
      <c r="Q427" t="s">
        <v>1342</v>
      </c>
      <c r="R427">
        <f>C427-D427</f>
        <v>7593</v>
      </c>
    </row>
    <row r="428" spans="1:17" ht="12.75">
      <c r="A428">
        <v>2733</v>
      </c>
      <c r="B428" t="s">
        <v>1165</v>
      </c>
      <c r="C428">
        <v>2117</v>
      </c>
      <c r="D428">
        <v>93</v>
      </c>
      <c r="E428">
        <v>837</v>
      </c>
      <c r="G428">
        <v>651</v>
      </c>
      <c r="H428">
        <v>186</v>
      </c>
      <c r="I428">
        <v>1</v>
      </c>
      <c r="J428">
        <v>1</v>
      </c>
      <c r="K428">
        <v>0.31</v>
      </c>
      <c r="L428" s="1">
        <v>0.04</v>
      </c>
      <c r="M428">
        <v>0</v>
      </c>
      <c r="N428">
        <v>0</v>
      </c>
      <c r="O428">
        <v>0</v>
      </c>
      <c r="P428">
        <v>43</v>
      </c>
      <c r="Q428" t="s">
        <v>1390</v>
      </c>
    </row>
    <row r="429" spans="1:18" ht="12.75">
      <c r="A429">
        <v>4839</v>
      </c>
      <c r="B429" t="s">
        <v>1579</v>
      </c>
      <c r="C429">
        <v>4226</v>
      </c>
      <c r="D429">
        <v>680</v>
      </c>
      <c r="E429">
        <v>2380</v>
      </c>
      <c r="F429">
        <f>ROUNDUP(E429/D429,2)</f>
        <v>3.5</v>
      </c>
      <c r="G429">
        <v>1623.15</v>
      </c>
      <c r="H429">
        <v>756.85</v>
      </c>
      <c r="I429">
        <v>1</v>
      </c>
      <c r="J429">
        <v>1</v>
      </c>
      <c r="K429">
        <v>0.38</v>
      </c>
      <c r="L429" s="1">
        <v>0.16</v>
      </c>
      <c r="M429">
        <v>0</v>
      </c>
      <c r="N429">
        <v>0</v>
      </c>
      <c r="O429">
        <v>0</v>
      </c>
      <c r="P429">
        <v>0</v>
      </c>
      <c r="Q429" t="s">
        <v>928</v>
      </c>
      <c r="R429">
        <f>C429-D429</f>
        <v>3546</v>
      </c>
    </row>
    <row r="430" spans="1:18" ht="12.75">
      <c r="A430">
        <v>5621</v>
      </c>
      <c r="B430" t="s">
        <v>480</v>
      </c>
      <c r="C430">
        <v>2125</v>
      </c>
      <c r="D430">
        <v>609</v>
      </c>
      <c r="E430">
        <v>2131.5</v>
      </c>
      <c r="F430">
        <f>ROUNDUP(E430/D430,2)</f>
        <v>3.5</v>
      </c>
      <c r="G430">
        <v>1522.5</v>
      </c>
      <c r="H430">
        <v>609</v>
      </c>
      <c r="I430">
        <v>1</v>
      </c>
      <c r="J430">
        <v>1</v>
      </c>
      <c r="K430">
        <v>0.72</v>
      </c>
      <c r="L430" s="1">
        <v>0.29</v>
      </c>
      <c r="M430">
        <v>0</v>
      </c>
      <c r="N430">
        <v>0</v>
      </c>
      <c r="O430">
        <v>0</v>
      </c>
      <c r="P430">
        <v>3</v>
      </c>
      <c r="Q430" t="s">
        <v>1342</v>
      </c>
      <c r="R430">
        <f>C430-D430</f>
        <v>1516</v>
      </c>
    </row>
    <row r="431" spans="1:17" ht="12.75">
      <c r="A431">
        <v>4217</v>
      </c>
      <c r="B431" t="s">
        <v>580</v>
      </c>
      <c r="C431">
        <v>121</v>
      </c>
      <c r="D431">
        <v>30</v>
      </c>
      <c r="E431">
        <v>49.5</v>
      </c>
      <c r="G431">
        <v>37.5</v>
      </c>
      <c r="H431">
        <v>12</v>
      </c>
      <c r="I431">
        <v>0</v>
      </c>
      <c r="J431">
        <v>1</v>
      </c>
      <c r="K431">
        <v>0.31</v>
      </c>
      <c r="L431" s="1">
        <v>0.25</v>
      </c>
      <c r="M431">
        <v>0</v>
      </c>
      <c r="N431">
        <v>0</v>
      </c>
      <c r="O431">
        <v>0</v>
      </c>
      <c r="P431">
        <v>0</v>
      </c>
      <c r="Q431" t="s">
        <v>1342</v>
      </c>
    </row>
    <row r="432" spans="1:18" ht="12.75">
      <c r="A432">
        <v>5573</v>
      </c>
      <c r="B432" t="s">
        <v>961</v>
      </c>
      <c r="C432">
        <v>75194</v>
      </c>
      <c r="D432">
        <v>12063</v>
      </c>
      <c r="E432">
        <v>16285.05</v>
      </c>
      <c r="F432">
        <f>ROUNDUP(E432/D432,2)</f>
        <v>1.35</v>
      </c>
      <c r="G432">
        <v>12264</v>
      </c>
      <c r="H432">
        <v>4021.05</v>
      </c>
      <c r="I432">
        <v>1</v>
      </c>
      <c r="J432">
        <v>1</v>
      </c>
      <c r="K432">
        <v>0.16</v>
      </c>
      <c r="L432" s="1">
        <v>0.16</v>
      </c>
      <c r="M432">
        <v>0</v>
      </c>
      <c r="N432">
        <v>0</v>
      </c>
      <c r="O432">
        <v>0</v>
      </c>
      <c r="P432">
        <v>502345</v>
      </c>
      <c r="Q432" t="s">
        <v>1312</v>
      </c>
      <c r="R432">
        <f>C432-D432</f>
        <v>63131</v>
      </c>
    </row>
    <row r="433" spans="1:18" ht="12.75">
      <c r="A433">
        <v>5680</v>
      </c>
      <c r="B433" t="s">
        <v>165</v>
      </c>
      <c r="C433">
        <v>125152</v>
      </c>
      <c r="D433">
        <v>10685</v>
      </c>
      <c r="E433">
        <v>16027.5</v>
      </c>
      <c r="F433">
        <f>ROUNDUP(E433/D433,2)</f>
        <v>1.5</v>
      </c>
      <c r="G433">
        <v>16027.5</v>
      </c>
      <c r="H433">
        <v>0</v>
      </c>
      <c r="I433">
        <v>1</v>
      </c>
      <c r="J433">
        <v>1</v>
      </c>
      <c r="K433">
        <v>0.13</v>
      </c>
      <c r="L433" s="1">
        <v>0.09</v>
      </c>
      <c r="M433">
        <v>0</v>
      </c>
      <c r="N433">
        <v>0</v>
      </c>
      <c r="O433">
        <v>0</v>
      </c>
      <c r="P433">
        <v>149</v>
      </c>
      <c r="Q433" t="s">
        <v>1329</v>
      </c>
      <c r="R433">
        <f>C433-D433</f>
        <v>114467</v>
      </c>
    </row>
    <row r="434" spans="1:17" ht="12.75">
      <c r="A434">
        <v>6410</v>
      </c>
      <c r="B434" t="s">
        <v>582</v>
      </c>
      <c r="C434">
        <v>54</v>
      </c>
      <c r="D434">
        <v>11</v>
      </c>
      <c r="E434">
        <v>22</v>
      </c>
      <c r="G434">
        <v>16.5</v>
      </c>
      <c r="H434">
        <v>5.5</v>
      </c>
      <c r="I434">
        <v>0</v>
      </c>
      <c r="J434">
        <v>1</v>
      </c>
      <c r="K434">
        <v>0.31</v>
      </c>
      <c r="L434" s="1">
        <v>0.2</v>
      </c>
      <c r="M434">
        <v>0</v>
      </c>
      <c r="N434">
        <v>0</v>
      </c>
      <c r="O434">
        <v>0</v>
      </c>
      <c r="P434">
        <v>2</v>
      </c>
      <c r="Q434" t="s">
        <v>1342</v>
      </c>
    </row>
    <row r="435" spans="1:18" ht="12.75">
      <c r="A435">
        <v>6063</v>
      </c>
      <c r="B435" t="s">
        <v>987</v>
      </c>
      <c r="C435">
        <v>1754</v>
      </c>
      <c r="D435">
        <v>101</v>
      </c>
      <c r="E435">
        <v>328.25</v>
      </c>
      <c r="F435">
        <f>ROUNDUP(E435/D435,2)</f>
        <v>3.25</v>
      </c>
      <c r="G435">
        <v>227.75</v>
      </c>
      <c r="H435">
        <v>100.5</v>
      </c>
      <c r="I435">
        <v>1</v>
      </c>
      <c r="J435">
        <v>1</v>
      </c>
      <c r="K435">
        <v>0.13</v>
      </c>
      <c r="L435" s="1">
        <v>0.06</v>
      </c>
      <c r="M435">
        <v>0</v>
      </c>
      <c r="N435">
        <v>0</v>
      </c>
      <c r="O435">
        <v>0</v>
      </c>
      <c r="P435">
        <v>67427</v>
      </c>
      <c r="Q435" t="s">
        <v>1417</v>
      </c>
      <c r="R435">
        <f>C435-D435</f>
        <v>1653</v>
      </c>
    </row>
    <row r="436" spans="1:17" ht="12.75">
      <c r="A436">
        <v>2878</v>
      </c>
      <c r="B436" t="s">
        <v>584</v>
      </c>
      <c r="C436">
        <v>862</v>
      </c>
      <c r="D436">
        <v>179</v>
      </c>
      <c r="E436">
        <v>268.5</v>
      </c>
      <c r="G436">
        <v>268.5</v>
      </c>
      <c r="H436">
        <v>0</v>
      </c>
      <c r="I436">
        <v>0</v>
      </c>
      <c r="J436">
        <v>1</v>
      </c>
      <c r="K436">
        <v>0.31</v>
      </c>
      <c r="L436" s="1">
        <v>0.21</v>
      </c>
      <c r="M436">
        <v>0</v>
      </c>
      <c r="N436">
        <v>0</v>
      </c>
      <c r="O436">
        <v>0</v>
      </c>
      <c r="P436">
        <v>131</v>
      </c>
      <c r="Q436" t="s">
        <v>1329</v>
      </c>
    </row>
    <row r="437" spans="1:17" ht="12.75">
      <c r="A437">
        <v>3419</v>
      </c>
      <c r="B437" t="s">
        <v>1168</v>
      </c>
      <c r="C437">
        <v>942</v>
      </c>
      <c r="D437">
        <v>192</v>
      </c>
      <c r="E437">
        <v>288</v>
      </c>
      <c r="G437">
        <v>287.85</v>
      </c>
      <c r="H437">
        <v>0.15</v>
      </c>
      <c r="I437">
        <v>0</v>
      </c>
      <c r="J437">
        <v>1</v>
      </c>
      <c r="K437">
        <v>0.31</v>
      </c>
      <c r="L437" s="1">
        <v>0.2</v>
      </c>
      <c r="M437">
        <v>0</v>
      </c>
      <c r="N437">
        <v>0</v>
      </c>
      <c r="O437">
        <v>0</v>
      </c>
      <c r="P437">
        <v>1019</v>
      </c>
      <c r="Q437" t="s">
        <v>1329</v>
      </c>
    </row>
    <row r="438" spans="1:18" ht="12.75">
      <c r="A438">
        <v>4317</v>
      </c>
      <c r="B438" t="s">
        <v>1242</v>
      </c>
      <c r="C438">
        <v>56704</v>
      </c>
      <c r="D438">
        <v>9985</v>
      </c>
      <c r="E438">
        <v>17473.75</v>
      </c>
      <c r="F438">
        <f>ROUNDUP(E438/D438,2)</f>
        <v>1.75</v>
      </c>
      <c r="G438">
        <v>13129.9</v>
      </c>
      <c r="H438">
        <v>4343.85</v>
      </c>
      <c r="I438">
        <v>1</v>
      </c>
      <c r="J438">
        <v>1</v>
      </c>
      <c r="K438">
        <v>0.23</v>
      </c>
      <c r="L438" s="1">
        <v>0.18</v>
      </c>
      <c r="M438">
        <v>0</v>
      </c>
      <c r="N438">
        <v>0</v>
      </c>
      <c r="O438">
        <v>0</v>
      </c>
      <c r="P438">
        <v>103</v>
      </c>
      <c r="Q438" t="s">
        <v>1342</v>
      </c>
      <c r="R438">
        <f>C438-D438</f>
        <v>46719</v>
      </c>
    </row>
    <row r="439" spans="1:18" ht="12.75">
      <c r="A439">
        <v>673</v>
      </c>
      <c r="B439" t="s">
        <v>1023</v>
      </c>
      <c r="C439">
        <v>17251</v>
      </c>
      <c r="D439">
        <v>954</v>
      </c>
      <c r="E439">
        <v>2862</v>
      </c>
      <c r="F439">
        <f>ROUNDUP(E439/D439,2)</f>
        <v>3</v>
      </c>
      <c r="G439">
        <v>1917.25</v>
      </c>
      <c r="H439">
        <v>944.75</v>
      </c>
      <c r="I439">
        <v>1</v>
      </c>
      <c r="J439">
        <v>1</v>
      </c>
      <c r="K439">
        <v>0.11</v>
      </c>
      <c r="L439" s="1">
        <v>0.06</v>
      </c>
      <c r="M439">
        <v>0</v>
      </c>
      <c r="N439">
        <v>0</v>
      </c>
      <c r="O439">
        <v>0</v>
      </c>
      <c r="P439">
        <v>512464</v>
      </c>
      <c r="Q439" t="s">
        <v>660</v>
      </c>
      <c r="R439">
        <f>C439-D439</f>
        <v>16297</v>
      </c>
    </row>
    <row r="440" spans="1:17" ht="12.75">
      <c r="A440">
        <v>4830</v>
      </c>
      <c r="B440" t="s">
        <v>586</v>
      </c>
      <c r="C440">
        <v>116</v>
      </c>
      <c r="D440">
        <v>258</v>
      </c>
      <c r="E440">
        <v>451.5</v>
      </c>
      <c r="G440">
        <v>348.3</v>
      </c>
      <c r="H440">
        <v>103.2</v>
      </c>
      <c r="I440">
        <v>0</v>
      </c>
      <c r="J440">
        <v>1</v>
      </c>
      <c r="K440">
        <v>0.3</v>
      </c>
      <c r="L440" s="1">
        <v>0.22</v>
      </c>
      <c r="M440">
        <v>0</v>
      </c>
      <c r="N440">
        <v>0</v>
      </c>
      <c r="O440">
        <v>0</v>
      </c>
      <c r="P440">
        <v>2743</v>
      </c>
      <c r="Q440" t="s">
        <v>1329</v>
      </c>
    </row>
    <row r="441" spans="1:17" ht="12.75">
      <c r="A441">
        <v>4911</v>
      </c>
      <c r="B441" t="s">
        <v>587</v>
      </c>
      <c r="C441">
        <v>849</v>
      </c>
      <c r="D441">
        <v>189</v>
      </c>
      <c r="E441">
        <v>330.75</v>
      </c>
      <c r="G441">
        <v>257.8</v>
      </c>
      <c r="H441">
        <v>72.95</v>
      </c>
      <c r="I441">
        <v>1</v>
      </c>
      <c r="J441">
        <v>1</v>
      </c>
      <c r="K441">
        <v>0.3</v>
      </c>
      <c r="L441" s="1">
        <v>0.22</v>
      </c>
      <c r="M441">
        <v>0</v>
      </c>
      <c r="N441">
        <v>0</v>
      </c>
      <c r="O441">
        <v>0</v>
      </c>
      <c r="P441">
        <v>41846</v>
      </c>
      <c r="Q441" t="s">
        <v>1329</v>
      </c>
    </row>
    <row r="442" spans="1:17" ht="12.75">
      <c r="A442">
        <v>5100</v>
      </c>
      <c r="B442" t="s">
        <v>588</v>
      </c>
      <c r="C442">
        <v>632</v>
      </c>
      <c r="D442">
        <v>124</v>
      </c>
      <c r="E442">
        <v>186</v>
      </c>
      <c r="G442">
        <v>186.5</v>
      </c>
      <c r="H442">
        <v>-0.5</v>
      </c>
      <c r="I442">
        <v>1</v>
      </c>
      <c r="J442">
        <v>1</v>
      </c>
      <c r="K442">
        <v>0.3</v>
      </c>
      <c r="L442" s="1">
        <v>0.2</v>
      </c>
      <c r="M442">
        <v>0</v>
      </c>
      <c r="N442">
        <v>0</v>
      </c>
      <c r="O442">
        <v>0</v>
      </c>
      <c r="P442">
        <v>822</v>
      </c>
      <c r="Q442" t="s">
        <v>1329</v>
      </c>
    </row>
    <row r="443" spans="1:18" ht="12.75">
      <c r="A443">
        <v>3729</v>
      </c>
      <c r="B443" t="s">
        <v>1068</v>
      </c>
      <c r="C443">
        <v>6679</v>
      </c>
      <c r="D443">
        <v>228</v>
      </c>
      <c r="E443">
        <v>684</v>
      </c>
      <c r="F443">
        <f>ROUNDUP(E443/D443,2)</f>
        <v>3</v>
      </c>
      <c r="G443">
        <v>563.9</v>
      </c>
      <c r="H443">
        <v>120.1</v>
      </c>
      <c r="I443">
        <v>1</v>
      </c>
      <c r="J443">
        <v>1</v>
      </c>
      <c r="K443">
        <v>0.08</v>
      </c>
      <c r="L443" s="1">
        <v>0.03</v>
      </c>
      <c r="M443">
        <v>0</v>
      </c>
      <c r="N443">
        <v>0</v>
      </c>
      <c r="O443">
        <v>0</v>
      </c>
      <c r="P443">
        <v>37457</v>
      </c>
      <c r="Q443" t="s">
        <v>1069</v>
      </c>
      <c r="R443">
        <f>C443-D443</f>
        <v>6451</v>
      </c>
    </row>
    <row r="444" spans="1:17" ht="12.75">
      <c r="A444">
        <v>3857</v>
      </c>
      <c r="B444" t="s">
        <v>590</v>
      </c>
      <c r="C444">
        <v>7289</v>
      </c>
      <c r="D444">
        <v>1436</v>
      </c>
      <c r="E444">
        <v>2154</v>
      </c>
      <c r="G444">
        <v>2154</v>
      </c>
      <c r="H444">
        <v>0</v>
      </c>
      <c r="I444">
        <v>0</v>
      </c>
      <c r="J444">
        <v>1</v>
      </c>
      <c r="K444">
        <v>0.3</v>
      </c>
      <c r="L444" s="1">
        <v>0.2</v>
      </c>
      <c r="M444">
        <v>0</v>
      </c>
      <c r="N444">
        <v>0</v>
      </c>
      <c r="O444">
        <v>0</v>
      </c>
      <c r="P444">
        <v>7262</v>
      </c>
      <c r="Q444" t="s">
        <v>1329</v>
      </c>
    </row>
    <row r="445" spans="1:17" ht="12.75">
      <c r="A445">
        <v>4788</v>
      </c>
      <c r="B445" t="s">
        <v>591</v>
      </c>
      <c r="C445">
        <v>34</v>
      </c>
      <c r="D445">
        <v>0</v>
      </c>
      <c r="E445">
        <v>17</v>
      </c>
      <c r="G445">
        <v>10.2</v>
      </c>
      <c r="H445">
        <v>6.8</v>
      </c>
      <c r="I445">
        <v>0</v>
      </c>
      <c r="J445">
        <v>1</v>
      </c>
      <c r="K445">
        <v>0.3</v>
      </c>
      <c r="L445" s="1">
        <v>0</v>
      </c>
      <c r="M445">
        <v>0</v>
      </c>
      <c r="N445">
        <v>0</v>
      </c>
      <c r="O445">
        <v>0</v>
      </c>
      <c r="P445">
        <v>0</v>
      </c>
      <c r="Q445" t="s">
        <v>1342</v>
      </c>
    </row>
    <row r="446" spans="1:17" ht="12.75">
      <c r="A446">
        <v>3429</v>
      </c>
      <c r="B446" t="s">
        <v>1171</v>
      </c>
      <c r="C446">
        <v>6579</v>
      </c>
      <c r="D446">
        <v>0</v>
      </c>
      <c r="E446">
        <v>2631.6</v>
      </c>
      <c r="G446">
        <v>1973.7</v>
      </c>
      <c r="H446">
        <v>657.9</v>
      </c>
      <c r="I446">
        <v>0</v>
      </c>
      <c r="J446">
        <v>1</v>
      </c>
      <c r="K446">
        <v>0.3</v>
      </c>
      <c r="L446" s="1">
        <v>0</v>
      </c>
      <c r="M446">
        <v>0</v>
      </c>
      <c r="N446">
        <v>0</v>
      </c>
      <c r="O446">
        <v>0</v>
      </c>
      <c r="P446">
        <v>0</v>
      </c>
      <c r="Q446" t="s">
        <v>1361</v>
      </c>
    </row>
    <row r="447" spans="1:17" ht="12.75">
      <c r="A447">
        <v>6145</v>
      </c>
      <c r="B447" t="s">
        <v>1172</v>
      </c>
      <c r="C447">
        <v>488</v>
      </c>
      <c r="D447">
        <v>58</v>
      </c>
      <c r="E447">
        <v>217.5</v>
      </c>
      <c r="G447">
        <v>145</v>
      </c>
      <c r="H447">
        <v>72.5</v>
      </c>
      <c r="I447">
        <v>0</v>
      </c>
      <c r="J447">
        <v>1</v>
      </c>
      <c r="K447">
        <v>0.3</v>
      </c>
      <c r="L447" s="1">
        <v>0.12</v>
      </c>
      <c r="M447">
        <v>0</v>
      </c>
      <c r="N447">
        <v>0</v>
      </c>
      <c r="O447">
        <v>0</v>
      </c>
      <c r="P447">
        <v>17</v>
      </c>
      <c r="Q447" t="s">
        <v>1342</v>
      </c>
    </row>
    <row r="448" spans="1:17" ht="12.75">
      <c r="A448">
        <v>5631</v>
      </c>
      <c r="B448" t="s">
        <v>1173</v>
      </c>
      <c r="C448">
        <v>9888</v>
      </c>
      <c r="D448">
        <v>107</v>
      </c>
      <c r="E448">
        <v>3745</v>
      </c>
      <c r="G448">
        <v>2974.4</v>
      </c>
      <c r="H448">
        <v>770.6</v>
      </c>
      <c r="I448">
        <v>0</v>
      </c>
      <c r="J448">
        <v>1</v>
      </c>
      <c r="K448">
        <v>0.3</v>
      </c>
      <c r="L448" s="1">
        <v>0.11</v>
      </c>
      <c r="M448">
        <v>0</v>
      </c>
      <c r="N448">
        <v>0</v>
      </c>
      <c r="O448">
        <v>0</v>
      </c>
      <c r="P448">
        <v>0</v>
      </c>
      <c r="Q448" t="s">
        <v>1342</v>
      </c>
    </row>
    <row r="449" spans="1:17" ht="12.75">
      <c r="A449">
        <v>6502</v>
      </c>
      <c r="B449" t="s">
        <v>1174</v>
      </c>
      <c r="C449">
        <v>2249</v>
      </c>
      <c r="D449">
        <v>26</v>
      </c>
      <c r="E449">
        <v>780</v>
      </c>
      <c r="G449">
        <v>672.5</v>
      </c>
      <c r="H449">
        <v>107.5</v>
      </c>
      <c r="I449">
        <v>1</v>
      </c>
      <c r="J449">
        <v>1</v>
      </c>
      <c r="K449">
        <v>0.3</v>
      </c>
      <c r="L449" s="1">
        <v>0.01</v>
      </c>
      <c r="M449">
        <v>0</v>
      </c>
      <c r="N449">
        <v>0</v>
      </c>
      <c r="O449">
        <v>0</v>
      </c>
      <c r="P449">
        <v>0</v>
      </c>
      <c r="Q449" t="s">
        <v>1473</v>
      </c>
    </row>
    <row r="450" spans="1:17" ht="12.75">
      <c r="A450">
        <v>6312</v>
      </c>
      <c r="B450" t="s">
        <v>1175</v>
      </c>
      <c r="C450">
        <v>606</v>
      </c>
      <c r="D450">
        <v>55</v>
      </c>
      <c r="E450">
        <v>247.5</v>
      </c>
      <c r="G450">
        <v>184.25</v>
      </c>
      <c r="H450">
        <v>63.25</v>
      </c>
      <c r="I450">
        <v>1</v>
      </c>
      <c r="J450">
        <v>0</v>
      </c>
      <c r="K450">
        <v>0.3</v>
      </c>
      <c r="L450" s="1">
        <v>0.09</v>
      </c>
      <c r="M450">
        <v>0</v>
      </c>
      <c r="N450">
        <v>0</v>
      </c>
      <c r="O450">
        <v>0</v>
      </c>
      <c r="P450">
        <v>7</v>
      </c>
      <c r="Q450" t="s">
        <v>1327</v>
      </c>
    </row>
    <row r="451" spans="1:18" ht="12.75">
      <c r="A451">
        <v>6173</v>
      </c>
      <c r="B451" t="s">
        <v>1208</v>
      </c>
      <c r="C451">
        <v>48968</v>
      </c>
      <c r="D451">
        <v>9663</v>
      </c>
      <c r="E451">
        <v>16427.1</v>
      </c>
      <c r="F451">
        <f>ROUNDUP(E451/D451,2)</f>
        <v>1.7</v>
      </c>
      <c r="G451">
        <v>12568.15</v>
      </c>
      <c r="H451">
        <v>3858.95</v>
      </c>
      <c r="I451">
        <v>1</v>
      </c>
      <c r="J451">
        <v>1</v>
      </c>
      <c r="K451">
        <v>0.26</v>
      </c>
      <c r="L451" s="1">
        <v>0.2</v>
      </c>
      <c r="M451">
        <v>0</v>
      </c>
      <c r="N451">
        <v>0</v>
      </c>
      <c r="O451">
        <v>0</v>
      </c>
      <c r="P451">
        <v>0</v>
      </c>
      <c r="Q451" t="s">
        <v>914</v>
      </c>
      <c r="R451">
        <f>C451-D451</f>
        <v>39305</v>
      </c>
    </row>
    <row r="452" spans="1:17" ht="12.75">
      <c r="A452">
        <v>6583</v>
      </c>
      <c r="B452" t="s">
        <v>593</v>
      </c>
      <c r="C452">
        <v>5</v>
      </c>
      <c r="D452">
        <v>1</v>
      </c>
      <c r="E452">
        <v>2</v>
      </c>
      <c r="G452">
        <v>1.5</v>
      </c>
      <c r="H452">
        <v>0.5</v>
      </c>
      <c r="I452">
        <v>1</v>
      </c>
      <c r="J452">
        <v>1</v>
      </c>
      <c r="K452">
        <v>0.3</v>
      </c>
      <c r="L452" s="1">
        <v>0.2</v>
      </c>
      <c r="M452">
        <v>0</v>
      </c>
      <c r="N452">
        <v>0</v>
      </c>
      <c r="O452">
        <v>0</v>
      </c>
      <c r="P452">
        <v>0</v>
      </c>
      <c r="Q452" t="s">
        <v>1342</v>
      </c>
    </row>
    <row r="453" spans="1:17" ht="12.75">
      <c r="A453">
        <v>6274</v>
      </c>
      <c r="B453" t="s">
        <v>324</v>
      </c>
      <c r="C453">
        <v>92013</v>
      </c>
      <c r="D453">
        <v>257</v>
      </c>
      <c r="E453">
        <v>771</v>
      </c>
      <c r="F453">
        <f>ROUNDUP(E453/D453,2)</f>
        <v>3</v>
      </c>
      <c r="G453">
        <v>643</v>
      </c>
      <c r="H453">
        <v>128</v>
      </c>
      <c r="I453">
        <v>1</v>
      </c>
      <c r="J453">
        <v>1</v>
      </c>
      <c r="K453">
        <v>0.01</v>
      </c>
      <c r="L453" s="1">
        <v>0</v>
      </c>
      <c r="M453">
        <v>0</v>
      </c>
      <c r="N453">
        <v>0</v>
      </c>
      <c r="O453">
        <v>0</v>
      </c>
      <c r="P453">
        <v>112896</v>
      </c>
      <c r="Q453" t="s">
        <v>1361</v>
      </c>
    </row>
    <row r="454" spans="1:17" ht="12.75">
      <c r="A454">
        <v>4979</v>
      </c>
      <c r="B454" t="s">
        <v>594</v>
      </c>
      <c r="C454">
        <v>7366</v>
      </c>
      <c r="D454">
        <v>1097</v>
      </c>
      <c r="E454">
        <v>1919.75</v>
      </c>
      <c r="G454">
        <v>2146.7</v>
      </c>
      <c r="H454">
        <v>-226.95</v>
      </c>
      <c r="I454">
        <v>0</v>
      </c>
      <c r="J454">
        <v>1</v>
      </c>
      <c r="K454">
        <v>0.29</v>
      </c>
      <c r="L454" s="1">
        <v>0.15</v>
      </c>
      <c r="M454">
        <v>0</v>
      </c>
      <c r="N454">
        <v>0</v>
      </c>
      <c r="O454">
        <v>0</v>
      </c>
      <c r="P454">
        <v>1885090</v>
      </c>
      <c r="Q454" t="s">
        <v>1329</v>
      </c>
    </row>
    <row r="455" spans="1:17" ht="12.75">
      <c r="A455">
        <v>5497</v>
      </c>
      <c r="B455" t="s">
        <v>595</v>
      </c>
      <c r="C455">
        <v>705</v>
      </c>
      <c r="D455">
        <v>154</v>
      </c>
      <c r="E455">
        <v>269.5</v>
      </c>
      <c r="G455">
        <v>207.9</v>
      </c>
      <c r="H455">
        <v>61.6</v>
      </c>
      <c r="I455">
        <v>1</v>
      </c>
      <c r="J455">
        <v>1</v>
      </c>
      <c r="K455">
        <v>0.29</v>
      </c>
      <c r="L455" s="1">
        <v>0.22</v>
      </c>
      <c r="M455">
        <v>0</v>
      </c>
      <c r="N455">
        <v>0</v>
      </c>
      <c r="O455">
        <v>0</v>
      </c>
      <c r="P455">
        <v>0</v>
      </c>
      <c r="Q455" t="s">
        <v>1329</v>
      </c>
    </row>
    <row r="456" spans="1:17" ht="12.75">
      <c r="A456">
        <v>5963</v>
      </c>
      <c r="B456" t="s">
        <v>596</v>
      </c>
      <c r="C456">
        <v>1988</v>
      </c>
      <c r="D456">
        <v>388</v>
      </c>
      <c r="E456">
        <v>582</v>
      </c>
      <c r="G456">
        <v>582</v>
      </c>
      <c r="H456">
        <v>0</v>
      </c>
      <c r="I456">
        <v>0</v>
      </c>
      <c r="J456">
        <v>1</v>
      </c>
      <c r="K456">
        <v>0.29</v>
      </c>
      <c r="L456" s="1">
        <v>0.2</v>
      </c>
      <c r="M456">
        <v>0</v>
      </c>
      <c r="N456">
        <v>0</v>
      </c>
      <c r="O456">
        <v>0</v>
      </c>
      <c r="P456">
        <v>0</v>
      </c>
      <c r="Q456" t="s">
        <v>1329</v>
      </c>
    </row>
    <row r="457" spans="1:17" ht="12.75">
      <c r="A457">
        <v>5690</v>
      </c>
      <c r="B457" t="s">
        <v>597</v>
      </c>
      <c r="C457">
        <v>203</v>
      </c>
      <c r="D457">
        <v>39</v>
      </c>
      <c r="E457">
        <v>58.5</v>
      </c>
      <c r="G457">
        <v>58.5</v>
      </c>
      <c r="H457">
        <v>0</v>
      </c>
      <c r="I457">
        <v>0</v>
      </c>
      <c r="J457">
        <v>1</v>
      </c>
      <c r="K457">
        <v>0.29</v>
      </c>
      <c r="L457" s="1">
        <v>0.19</v>
      </c>
      <c r="M457">
        <v>0</v>
      </c>
      <c r="N457">
        <v>0</v>
      </c>
      <c r="O457">
        <v>0</v>
      </c>
      <c r="P457">
        <v>16</v>
      </c>
      <c r="Q457" t="s">
        <v>1329</v>
      </c>
    </row>
    <row r="458" spans="1:17" ht="12.75">
      <c r="A458">
        <v>6511</v>
      </c>
      <c r="B458" t="s">
        <v>1177</v>
      </c>
      <c r="C458">
        <v>3412</v>
      </c>
      <c r="D458">
        <v>66</v>
      </c>
      <c r="E458">
        <v>1320</v>
      </c>
      <c r="G458">
        <v>990</v>
      </c>
      <c r="H458">
        <v>330</v>
      </c>
      <c r="I458">
        <v>0</v>
      </c>
      <c r="J458">
        <v>1</v>
      </c>
      <c r="K458">
        <v>0.29</v>
      </c>
      <c r="L458" s="1">
        <v>0.02</v>
      </c>
      <c r="M458">
        <v>0</v>
      </c>
      <c r="N458">
        <v>0</v>
      </c>
      <c r="O458">
        <v>0</v>
      </c>
      <c r="P458">
        <v>32</v>
      </c>
      <c r="Q458" t="s">
        <v>1327</v>
      </c>
    </row>
    <row r="459" spans="1:18" ht="12.75">
      <c r="A459">
        <v>678</v>
      </c>
      <c r="B459" t="s">
        <v>970</v>
      </c>
      <c r="C459">
        <v>2029</v>
      </c>
      <c r="D459">
        <v>170</v>
      </c>
      <c r="E459">
        <v>467.5</v>
      </c>
      <c r="F459">
        <f>ROUNDUP(E459/D459,2)</f>
        <v>2.75</v>
      </c>
      <c r="G459">
        <v>311.4</v>
      </c>
      <c r="H459">
        <v>156.1</v>
      </c>
      <c r="I459">
        <v>1</v>
      </c>
      <c r="J459">
        <v>1</v>
      </c>
      <c r="K459">
        <v>0.15</v>
      </c>
      <c r="L459" s="1">
        <v>0.08</v>
      </c>
      <c r="M459">
        <v>0</v>
      </c>
      <c r="N459">
        <v>0</v>
      </c>
      <c r="O459">
        <v>0</v>
      </c>
      <c r="P459">
        <v>366766</v>
      </c>
      <c r="Q459" t="s">
        <v>660</v>
      </c>
      <c r="R459">
        <f>C459-D459</f>
        <v>1859</v>
      </c>
    </row>
    <row r="460" spans="1:18" ht="12.75">
      <c r="A460">
        <v>6346</v>
      </c>
      <c r="B460" t="s">
        <v>1137</v>
      </c>
      <c r="C460">
        <v>5927</v>
      </c>
      <c r="D460">
        <v>27329</v>
      </c>
      <c r="E460">
        <v>27329</v>
      </c>
      <c r="F460">
        <f>ROUNDUP(E460/D460,2)</f>
        <v>1</v>
      </c>
      <c r="G460">
        <v>20497.15</v>
      </c>
      <c r="H460">
        <v>6831.85</v>
      </c>
      <c r="I460">
        <v>1</v>
      </c>
      <c r="J460">
        <v>1</v>
      </c>
      <c r="K460">
        <v>0.35</v>
      </c>
      <c r="L460" s="1">
        <v>0.46</v>
      </c>
      <c r="M460">
        <v>0</v>
      </c>
      <c r="N460">
        <v>0</v>
      </c>
      <c r="O460">
        <v>0</v>
      </c>
      <c r="P460">
        <v>121131</v>
      </c>
      <c r="Q460" t="s">
        <v>1327</v>
      </c>
      <c r="R460">
        <f>C460-D460</f>
        <v>-21402</v>
      </c>
    </row>
    <row r="461" spans="1:17" ht="12.75">
      <c r="A461">
        <v>4625</v>
      </c>
      <c r="B461" t="s">
        <v>1180</v>
      </c>
      <c r="C461">
        <v>805</v>
      </c>
      <c r="D461">
        <v>14</v>
      </c>
      <c r="E461">
        <v>308</v>
      </c>
      <c r="G461">
        <v>231</v>
      </c>
      <c r="H461">
        <v>77</v>
      </c>
      <c r="I461">
        <v>1</v>
      </c>
      <c r="J461">
        <v>1</v>
      </c>
      <c r="K461">
        <v>0.29</v>
      </c>
      <c r="L461" s="1">
        <v>0.02</v>
      </c>
      <c r="M461">
        <v>0</v>
      </c>
      <c r="N461">
        <v>0</v>
      </c>
      <c r="O461">
        <v>0</v>
      </c>
      <c r="P461">
        <v>26257</v>
      </c>
      <c r="Q461" t="s">
        <v>917</v>
      </c>
    </row>
    <row r="462" spans="1:18" ht="12.75">
      <c r="A462">
        <v>5842</v>
      </c>
      <c r="B462" t="s">
        <v>1144</v>
      </c>
      <c r="C462">
        <v>95005</v>
      </c>
      <c r="D462">
        <v>20445</v>
      </c>
      <c r="E462">
        <v>42819.5</v>
      </c>
      <c r="F462">
        <f>ROUNDUP(E462/D462,2)</f>
        <v>2.0999999999999996</v>
      </c>
      <c r="G462">
        <v>32712</v>
      </c>
      <c r="H462">
        <v>10107.5</v>
      </c>
      <c r="I462">
        <v>1</v>
      </c>
      <c r="J462">
        <v>1</v>
      </c>
      <c r="K462">
        <v>0.34</v>
      </c>
      <c r="L462" s="1">
        <v>0.22</v>
      </c>
      <c r="M462">
        <v>0</v>
      </c>
      <c r="N462">
        <v>0</v>
      </c>
      <c r="O462">
        <v>0</v>
      </c>
      <c r="P462">
        <v>538</v>
      </c>
      <c r="Q462" t="s">
        <v>913</v>
      </c>
      <c r="R462">
        <f>C462-D462</f>
        <v>74560</v>
      </c>
    </row>
    <row r="463" spans="1:18" ht="12.75">
      <c r="A463">
        <v>6404</v>
      </c>
      <c r="B463" t="s">
        <v>240</v>
      </c>
      <c r="C463">
        <v>11169</v>
      </c>
      <c r="D463">
        <v>426</v>
      </c>
      <c r="E463">
        <v>1043.7</v>
      </c>
      <c r="F463">
        <f>ROUNDUP(E463/D463,2)</f>
        <v>2.45</v>
      </c>
      <c r="G463">
        <v>852</v>
      </c>
      <c r="H463">
        <v>191.7</v>
      </c>
      <c r="I463">
        <v>1</v>
      </c>
      <c r="J463">
        <v>1</v>
      </c>
      <c r="K463">
        <v>0.08</v>
      </c>
      <c r="L463" s="1">
        <v>0.04</v>
      </c>
      <c r="M463">
        <v>0</v>
      </c>
      <c r="N463">
        <v>0</v>
      </c>
      <c r="O463">
        <v>0</v>
      </c>
      <c r="P463">
        <v>7</v>
      </c>
      <c r="Q463" t="s">
        <v>1417</v>
      </c>
      <c r="R463">
        <f>C463-D463</f>
        <v>10743</v>
      </c>
    </row>
    <row r="464" spans="1:17" ht="12.75">
      <c r="A464">
        <v>5885</v>
      </c>
      <c r="B464" t="s">
        <v>1183</v>
      </c>
      <c r="C464">
        <v>34803</v>
      </c>
      <c r="D464">
        <v>269</v>
      </c>
      <c r="E464">
        <v>13450</v>
      </c>
      <c r="G464">
        <v>10087.5</v>
      </c>
      <c r="H464">
        <v>3362.5</v>
      </c>
      <c r="I464">
        <v>1</v>
      </c>
      <c r="J464">
        <v>0</v>
      </c>
      <c r="K464">
        <v>0.29</v>
      </c>
      <c r="L464" s="1">
        <v>0.08</v>
      </c>
      <c r="M464">
        <v>0</v>
      </c>
      <c r="N464">
        <v>0</v>
      </c>
      <c r="O464">
        <v>0</v>
      </c>
      <c r="P464">
        <v>52239</v>
      </c>
      <c r="Q464" t="s">
        <v>1327</v>
      </c>
    </row>
    <row r="465" spans="1:18" ht="12.75">
      <c r="A465">
        <v>3728</v>
      </c>
      <c r="B465" t="s">
        <v>1123</v>
      </c>
      <c r="C465">
        <v>3961</v>
      </c>
      <c r="D465">
        <v>114</v>
      </c>
      <c r="E465">
        <v>273.6</v>
      </c>
      <c r="F465">
        <f>ROUNDUP(E465/D465,2)</f>
        <v>2.4</v>
      </c>
      <c r="G465">
        <v>205.4</v>
      </c>
      <c r="H465">
        <v>68.2</v>
      </c>
      <c r="I465">
        <v>1</v>
      </c>
      <c r="J465">
        <v>1</v>
      </c>
      <c r="K465">
        <v>0.05</v>
      </c>
      <c r="L465" s="1">
        <v>0.03</v>
      </c>
      <c r="M465">
        <v>0</v>
      </c>
      <c r="N465">
        <v>0</v>
      </c>
      <c r="O465">
        <v>0</v>
      </c>
      <c r="P465">
        <v>2135</v>
      </c>
      <c r="Q465" t="s">
        <v>1124</v>
      </c>
      <c r="R465">
        <f>C465-D465</f>
        <v>3847</v>
      </c>
    </row>
    <row r="466" spans="1:18" ht="12.75">
      <c r="A466">
        <v>4889</v>
      </c>
      <c r="B466" t="s">
        <v>856</v>
      </c>
      <c r="C466">
        <v>2180710</v>
      </c>
      <c r="D466">
        <v>8989</v>
      </c>
      <c r="E466">
        <v>4178.05</v>
      </c>
      <c r="F466">
        <f>ROUNDUP(E466/D466,2)</f>
        <v>0.47000000000000003</v>
      </c>
      <c r="G466">
        <v>2998.55</v>
      </c>
      <c r="H466">
        <v>1179.5</v>
      </c>
      <c r="I466">
        <v>1</v>
      </c>
      <c r="J466">
        <v>1</v>
      </c>
      <c r="K466">
        <v>0</v>
      </c>
      <c r="L466" s="1">
        <v>0</v>
      </c>
      <c r="M466">
        <v>0</v>
      </c>
      <c r="N466">
        <v>0</v>
      </c>
      <c r="O466">
        <v>0</v>
      </c>
      <c r="P466">
        <v>3088</v>
      </c>
      <c r="Q466" t="s">
        <v>1519</v>
      </c>
      <c r="R466">
        <f>C466-D466</f>
        <v>2171721</v>
      </c>
    </row>
    <row r="467" spans="1:17" ht="12.75">
      <c r="A467">
        <v>6632</v>
      </c>
      <c r="B467" t="s">
        <v>599</v>
      </c>
      <c r="C467">
        <v>31</v>
      </c>
      <c r="D467">
        <v>6</v>
      </c>
      <c r="E467">
        <v>12</v>
      </c>
      <c r="G467">
        <v>9</v>
      </c>
      <c r="H467">
        <v>3</v>
      </c>
      <c r="I467">
        <v>0</v>
      </c>
      <c r="J467">
        <v>1</v>
      </c>
      <c r="K467">
        <v>0.29</v>
      </c>
      <c r="L467" s="1">
        <v>0.19</v>
      </c>
      <c r="M467">
        <v>0</v>
      </c>
      <c r="N467">
        <v>0</v>
      </c>
      <c r="O467">
        <v>0</v>
      </c>
      <c r="P467">
        <v>0</v>
      </c>
      <c r="Q467" t="s">
        <v>1342</v>
      </c>
    </row>
    <row r="468" spans="1:17" ht="12.75">
      <c r="A468">
        <v>6345</v>
      </c>
      <c r="B468" t="s">
        <v>1184</v>
      </c>
      <c r="C468">
        <v>266</v>
      </c>
      <c r="D468">
        <v>66</v>
      </c>
      <c r="E468">
        <v>99</v>
      </c>
      <c r="G468">
        <v>77.85</v>
      </c>
      <c r="H468">
        <v>21.15</v>
      </c>
      <c r="I468">
        <v>1</v>
      </c>
      <c r="J468">
        <v>1</v>
      </c>
      <c r="K468">
        <v>0.29</v>
      </c>
      <c r="L468" s="1">
        <v>0.25</v>
      </c>
      <c r="M468">
        <v>0</v>
      </c>
      <c r="N468">
        <v>0</v>
      </c>
      <c r="O468">
        <v>0</v>
      </c>
      <c r="P468">
        <v>31</v>
      </c>
      <c r="Q468" t="s">
        <v>1312</v>
      </c>
    </row>
    <row r="469" spans="1:17" ht="12.75">
      <c r="A469">
        <v>6561</v>
      </c>
      <c r="B469" t="s">
        <v>1185</v>
      </c>
      <c r="C469">
        <v>1602</v>
      </c>
      <c r="D469">
        <v>308</v>
      </c>
      <c r="E469">
        <v>616</v>
      </c>
      <c r="G469">
        <v>462</v>
      </c>
      <c r="H469">
        <v>154</v>
      </c>
      <c r="I469">
        <v>0</v>
      </c>
      <c r="J469">
        <v>1</v>
      </c>
      <c r="K469">
        <v>0.29</v>
      </c>
      <c r="L469" s="1">
        <v>0.19</v>
      </c>
      <c r="M469">
        <v>0</v>
      </c>
      <c r="N469">
        <v>0</v>
      </c>
      <c r="O469">
        <v>0</v>
      </c>
      <c r="P469">
        <v>66</v>
      </c>
      <c r="Q469" t="s">
        <v>1312</v>
      </c>
    </row>
    <row r="470" spans="1:18" ht="12.75">
      <c r="A470">
        <v>6468</v>
      </c>
      <c r="B470" t="s">
        <v>1153</v>
      </c>
      <c r="C470">
        <v>143292</v>
      </c>
      <c r="D470">
        <v>1896</v>
      </c>
      <c r="E470">
        <v>64405</v>
      </c>
      <c r="F470">
        <f>ROUNDUP(E470/D470,2)</f>
        <v>33.97</v>
      </c>
      <c r="G470">
        <v>46928.75</v>
      </c>
      <c r="H470">
        <v>17476.25</v>
      </c>
      <c r="I470">
        <v>1</v>
      </c>
      <c r="J470">
        <v>1</v>
      </c>
      <c r="K470">
        <v>0.33</v>
      </c>
      <c r="L470" s="1">
        <v>0.01</v>
      </c>
      <c r="M470">
        <v>0</v>
      </c>
      <c r="N470">
        <v>0</v>
      </c>
      <c r="O470">
        <v>0</v>
      </c>
      <c r="P470">
        <v>0</v>
      </c>
      <c r="Q470" t="s">
        <v>914</v>
      </c>
      <c r="R470">
        <f>C470-D470</f>
        <v>141396</v>
      </c>
    </row>
    <row r="471" spans="1:18" ht="12.75">
      <c r="A471">
        <v>6284</v>
      </c>
      <c r="B471" t="s">
        <v>746</v>
      </c>
      <c r="C471">
        <v>123752</v>
      </c>
      <c r="D471">
        <v>639</v>
      </c>
      <c r="E471">
        <v>1437.75</v>
      </c>
      <c r="F471">
        <f>ROUNDUP(E471/D471,2)</f>
        <v>2.25</v>
      </c>
      <c r="G471">
        <v>1013.4</v>
      </c>
      <c r="H471">
        <v>424.35</v>
      </c>
      <c r="I471">
        <v>1</v>
      </c>
      <c r="J471">
        <v>1</v>
      </c>
      <c r="K471">
        <v>0.01</v>
      </c>
      <c r="L471" s="1">
        <v>0.01</v>
      </c>
      <c r="M471">
        <v>0</v>
      </c>
      <c r="N471">
        <v>0</v>
      </c>
      <c r="O471">
        <v>0</v>
      </c>
      <c r="P471">
        <v>1391</v>
      </c>
      <c r="Q471" t="s">
        <v>1342</v>
      </c>
      <c r="R471">
        <f>C471-D471</f>
        <v>123113</v>
      </c>
    </row>
    <row r="472" spans="1:17" ht="12.75">
      <c r="A472">
        <v>6325</v>
      </c>
      <c r="B472" t="s">
        <v>601</v>
      </c>
      <c r="C472">
        <v>146</v>
      </c>
      <c r="D472">
        <v>304</v>
      </c>
      <c r="E472">
        <v>532</v>
      </c>
      <c r="G472">
        <v>409.9</v>
      </c>
      <c r="H472">
        <v>122.1</v>
      </c>
      <c r="I472">
        <v>1</v>
      </c>
      <c r="J472">
        <v>1</v>
      </c>
      <c r="K472">
        <v>0.28</v>
      </c>
      <c r="L472" s="1">
        <v>0.21</v>
      </c>
      <c r="M472">
        <v>0</v>
      </c>
      <c r="N472">
        <v>0</v>
      </c>
      <c r="O472">
        <v>0</v>
      </c>
      <c r="P472">
        <v>117</v>
      </c>
      <c r="Q472" t="s">
        <v>1329</v>
      </c>
    </row>
    <row r="473" spans="1:17" ht="12.75">
      <c r="A473">
        <v>6327</v>
      </c>
      <c r="B473" t="s">
        <v>602</v>
      </c>
      <c r="C473">
        <v>837</v>
      </c>
      <c r="D473">
        <v>174</v>
      </c>
      <c r="E473">
        <v>304.5</v>
      </c>
      <c r="G473">
        <v>234.65</v>
      </c>
      <c r="H473">
        <v>69.85</v>
      </c>
      <c r="I473">
        <v>1</v>
      </c>
      <c r="J473">
        <v>1</v>
      </c>
      <c r="K473">
        <v>0.28</v>
      </c>
      <c r="L473" s="1">
        <v>0.21</v>
      </c>
      <c r="M473">
        <v>0</v>
      </c>
      <c r="N473">
        <v>0</v>
      </c>
      <c r="O473">
        <v>0</v>
      </c>
      <c r="P473">
        <v>686</v>
      </c>
      <c r="Q473" t="s">
        <v>1329</v>
      </c>
    </row>
    <row r="474" spans="1:17" ht="12.75">
      <c r="A474">
        <v>4807</v>
      </c>
      <c r="B474" t="s">
        <v>603</v>
      </c>
      <c r="C474">
        <v>750</v>
      </c>
      <c r="D474">
        <v>143</v>
      </c>
      <c r="E474">
        <v>250.25</v>
      </c>
      <c r="G474">
        <v>208.65</v>
      </c>
      <c r="H474">
        <v>41.6</v>
      </c>
      <c r="I474">
        <v>0</v>
      </c>
      <c r="J474">
        <v>1</v>
      </c>
      <c r="K474">
        <v>0.28</v>
      </c>
      <c r="L474" s="1">
        <v>0.19</v>
      </c>
      <c r="M474">
        <v>0</v>
      </c>
      <c r="N474">
        <v>0</v>
      </c>
      <c r="O474">
        <v>0</v>
      </c>
      <c r="P474">
        <v>2206</v>
      </c>
      <c r="Q474" t="s">
        <v>1329</v>
      </c>
    </row>
    <row r="475" spans="1:17" ht="12.75">
      <c r="A475">
        <v>5685</v>
      </c>
      <c r="B475" t="s">
        <v>604</v>
      </c>
      <c r="C475">
        <v>345</v>
      </c>
      <c r="D475">
        <v>72</v>
      </c>
      <c r="E475">
        <v>126</v>
      </c>
      <c r="G475">
        <v>97.2</v>
      </c>
      <c r="H475">
        <v>28.8</v>
      </c>
      <c r="I475">
        <v>0</v>
      </c>
      <c r="J475">
        <v>1</v>
      </c>
      <c r="K475">
        <v>0.28</v>
      </c>
      <c r="L475" s="1">
        <v>0.21</v>
      </c>
      <c r="M475">
        <v>0</v>
      </c>
      <c r="N475">
        <v>0</v>
      </c>
      <c r="O475">
        <v>0</v>
      </c>
      <c r="P475">
        <v>56</v>
      </c>
      <c r="Q475" t="s">
        <v>1329</v>
      </c>
    </row>
    <row r="476" spans="1:17" ht="12.75">
      <c r="A476">
        <v>5493</v>
      </c>
      <c r="B476" t="s">
        <v>605</v>
      </c>
      <c r="C476">
        <v>128</v>
      </c>
      <c r="D476">
        <v>24</v>
      </c>
      <c r="E476">
        <v>36</v>
      </c>
      <c r="G476">
        <v>36</v>
      </c>
      <c r="H476">
        <v>0</v>
      </c>
      <c r="I476">
        <v>0</v>
      </c>
      <c r="J476">
        <v>1</v>
      </c>
      <c r="K476">
        <v>0.28</v>
      </c>
      <c r="L476" s="1">
        <v>0.19</v>
      </c>
      <c r="M476">
        <v>0</v>
      </c>
      <c r="N476">
        <v>0</v>
      </c>
      <c r="O476">
        <v>0</v>
      </c>
      <c r="P476">
        <v>0</v>
      </c>
      <c r="Q476" t="s">
        <v>1329</v>
      </c>
    </row>
    <row r="477" spans="1:18" ht="12.75">
      <c r="A477">
        <v>5742</v>
      </c>
      <c r="B477" t="s">
        <v>561</v>
      </c>
      <c r="C477">
        <v>73262</v>
      </c>
      <c r="D477">
        <v>8737</v>
      </c>
      <c r="E477">
        <v>32763.75</v>
      </c>
      <c r="F477">
        <f>ROUNDUP(E477/D477,2)</f>
        <v>3.75</v>
      </c>
      <c r="G477">
        <v>23983.1</v>
      </c>
      <c r="H477">
        <v>8780.65</v>
      </c>
      <c r="I477">
        <v>1</v>
      </c>
      <c r="J477">
        <v>1</v>
      </c>
      <c r="K477">
        <v>0.33</v>
      </c>
      <c r="L477" s="1">
        <v>0.12</v>
      </c>
      <c r="M477">
        <v>0</v>
      </c>
      <c r="N477">
        <v>0</v>
      </c>
      <c r="O477">
        <v>0</v>
      </c>
      <c r="P477">
        <v>0</v>
      </c>
      <c r="Q477" t="s">
        <v>1342</v>
      </c>
      <c r="R477">
        <f>C477-D477</f>
        <v>64525</v>
      </c>
    </row>
    <row r="478" spans="1:17" ht="12.75">
      <c r="A478">
        <v>6486</v>
      </c>
      <c r="B478" t="s">
        <v>1187</v>
      </c>
      <c r="C478">
        <v>662</v>
      </c>
      <c r="D478">
        <v>25</v>
      </c>
      <c r="E478">
        <v>229.5</v>
      </c>
      <c r="G478">
        <v>187.5</v>
      </c>
      <c r="H478">
        <v>42</v>
      </c>
      <c r="I478">
        <v>1</v>
      </c>
      <c r="J478">
        <v>1</v>
      </c>
      <c r="K478">
        <v>0.28</v>
      </c>
      <c r="L478" s="1">
        <v>0.04</v>
      </c>
      <c r="M478">
        <v>0</v>
      </c>
      <c r="N478">
        <v>0</v>
      </c>
      <c r="O478">
        <v>0</v>
      </c>
      <c r="P478">
        <v>29324</v>
      </c>
      <c r="Q478" t="s">
        <v>1367</v>
      </c>
    </row>
    <row r="479" spans="1:17" ht="12.75">
      <c r="A479">
        <v>6579</v>
      </c>
      <c r="B479" t="s">
        <v>1188</v>
      </c>
      <c r="C479">
        <v>335</v>
      </c>
      <c r="D479">
        <v>9</v>
      </c>
      <c r="E479">
        <v>125</v>
      </c>
      <c r="G479">
        <v>95.25</v>
      </c>
      <c r="H479">
        <v>29.75</v>
      </c>
      <c r="I479">
        <v>1</v>
      </c>
      <c r="J479">
        <v>1</v>
      </c>
      <c r="K479">
        <v>0.28</v>
      </c>
      <c r="L479" s="1">
        <v>0.03</v>
      </c>
      <c r="M479">
        <v>0</v>
      </c>
      <c r="N479">
        <v>0</v>
      </c>
      <c r="O479">
        <v>0</v>
      </c>
      <c r="P479">
        <v>2409</v>
      </c>
      <c r="Q479" t="s">
        <v>1367</v>
      </c>
    </row>
    <row r="480" spans="1:17" ht="12.75">
      <c r="A480">
        <v>5625</v>
      </c>
      <c r="B480" t="s">
        <v>1189</v>
      </c>
      <c r="C480">
        <v>10559</v>
      </c>
      <c r="D480">
        <v>1026</v>
      </c>
      <c r="E480">
        <v>3591</v>
      </c>
      <c r="G480">
        <v>2964.5</v>
      </c>
      <c r="H480">
        <v>626.5</v>
      </c>
      <c r="I480">
        <v>0</v>
      </c>
      <c r="J480">
        <v>1</v>
      </c>
      <c r="K480">
        <v>0.28</v>
      </c>
      <c r="L480" s="1">
        <v>0.1</v>
      </c>
      <c r="M480">
        <v>0</v>
      </c>
      <c r="N480">
        <v>0</v>
      </c>
      <c r="O480">
        <v>0</v>
      </c>
      <c r="P480">
        <v>163998</v>
      </c>
      <c r="Q480" t="s">
        <v>1342</v>
      </c>
    </row>
    <row r="481" spans="1:18" ht="12.75">
      <c r="A481">
        <v>5572</v>
      </c>
      <c r="B481" t="s">
        <v>733</v>
      </c>
      <c r="C481">
        <v>360988</v>
      </c>
      <c r="D481">
        <v>8281</v>
      </c>
      <c r="E481">
        <v>11179.35</v>
      </c>
      <c r="F481">
        <f>ROUNDUP(E481/D481,2)</f>
        <v>1.35</v>
      </c>
      <c r="G481">
        <v>8512</v>
      </c>
      <c r="H481">
        <v>2667.35</v>
      </c>
      <c r="I481">
        <v>1</v>
      </c>
      <c r="J481">
        <v>1</v>
      </c>
      <c r="K481">
        <v>0.02</v>
      </c>
      <c r="L481" s="1">
        <v>0.02</v>
      </c>
      <c r="M481">
        <v>0</v>
      </c>
      <c r="N481">
        <v>0</v>
      </c>
      <c r="O481">
        <v>0</v>
      </c>
      <c r="P481">
        <v>53253</v>
      </c>
      <c r="Q481" t="s">
        <v>1312</v>
      </c>
      <c r="R481">
        <f>C481-D481</f>
        <v>352707</v>
      </c>
    </row>
    <row r="482" spans="1:17" ht="12.75">
      <c r="A482">
        <v>5241</v>
      </c>
      <c r="B482" t="s">
        <v>607</v>
      </c>
      <c r="C482">
        <v>281</v>
      </c>
      <c r="D482">
        <v>53</v>
      </c>
      <c r="E482">
        <v>119.25</v>
      </c>
      <c r="G482">
        <v>79.5</v>
      </c>
      <c r="H482">
        <v>39.75</v>
      </c>
      <c r="I482">
        <v>0</v>
      </c>
      <c r="J482">
        <v>1</v>
      </c>
      <c r="K482">
        <v>0.28</v>
      </c>
      <c r="L482" s="1">
        <v>0.19</v>
      </c>
      <c r="M482">
        <v>0</v>
      </c>
      <c r="N482">
        <v>0</v>
      </c>
      <c r="O482">
        <v>0</v>
      </c>
      <c r="P482">
        <v>0</v>
      </c>
      <c r="Q482" t="s">
        <v>1342</v>
      </c>
    </row>
    <row r="483" spans="1:18" ht="12.75">
      <c r="A483">
        <v>5250</v>
      </c>
      <c r="B483" t="s">
        <v>1157</v>
      </c>
      <c r="C483">
        <v>20118</v>
      </c>
      <c r="D483">
        <v>2362</v>
      </c>
      <c r="E483">
        <v>8267</v>
      </c>
      <c r="F483">
        <f>ROUNDUP(E483/D483,2)</f>
        <v>3.5</v>
      </c>
      <c r="G483">
        <v>6519.65</v>
      </c>
      <c r="H483">
        <v>1747.35</v>
      </c>
      <c r="I483">
        <v>1</v>
      </c>
      <c r="J483">
        <v>1</v>
      </c>
      <c r="K483">
        <v>0.32</v>
      </c>
      <c r="L483" s="1">
        <v>0.12</v>
      </c>
      <c r="M483">
        <v>0</v>
      </c>
      <c r="N483">
        <v>0</v>
      </c>
      <c r="O483">
        <v>0</v>
      </c>
      <c r="P483">
        <v>1027</v>
      </c>
      <c r="Q483" t="s">
        <v>922</v>
      </c>
      <c r="R483">
        <f>C483-D483</f>
        <v>17756</v>
      </c>
    </row>
    <row r="484" spans="1:18" ht="12.75">
      <c r="A484">
        <v>6587</v>
      </c>
      <c r="B484" t="s">
        <v>1159</v>
      </c>
      <c r="C484">
        <v>27575</v>
      </c>
      <c r="D484">
        <v>4891</v>
      </c>
      <c r="E484">
        <v>9782</v>
      </c>
      <c r="F484">
        <f>ROUNDUP(E484/D484,2)</f>
        <v>2</v>
      </c>
      <c r="G484">
        <v>8689.5</v>
      </c>
      <c r="H484">
        <v>1092.5</v>
      </c>
      <c r="I484">
        <v>1</v>
      </c>
      <c r="J484">
        <v>1</v>
      </c>
      <c r="K484">
        <v>0.32</v>
      </c>
      <c r="L484" s="1">
        <v>0.18</v>
      </c>
      <c r="M484">
        <v>0</v>
      </c>
      <c r="N484">
        <v>0</v>
      </c>
      <c r="O484">
        <v>0</v>
      </c>
      <c r="P484">
        <v>11925</v>
      </c>
      <c r="Q484" t="s">
        <v>1342</v>
      </c>
      <c r="R484">
        <f>C484-D484</f>
        <v>22684</v>
      </c>
    </row>
    <row r="485" spans="1:18" ht="12.75">
      <c r="A485">
        <v>3867</v>
      </c>
      <c r="B485" t="s">
        <v>1162</v>
      </c>
      <c r="C485">
        <v>22422</v>
      </c>
      <c r="D485">
        <v>1561</v>
      </c>
      <c r="E485">
        <v>8195.25</v>
      </c>
      <c r="F485">
        <f>ROUNDUP(E485/D485,2)</f>
        <v>5.25</v>
      </c>
      <c r="G485">
        <v>6967.36</v>
      </c>
      <c r="H485">
        <v>1227.89</v>
      </c>
      <c r="I485">
        <v>1</v>
      </c>
      <c r="J485">
        <v>1</v>
      </c>
      <c r="K485">
        <v>0.31</v>
      </c>
      <c r="L485" s="1">
        <v>0.07</v>
      </c>
      <c r="M485">
        <v>0</v>
      </c>
      <c r="N485">
        <v>0</v>
      </c>
      <c r="O485">
        <v>0</v>
      </c>
      <c r="P485">
        <v>0</v>
      </c>
      <c r="Q485" t="s">
        <v>609</v>
      </c>
      <c r="R485">
        <f>C485-D485</f>
        <v>20861</v>
      </c>
    </row>
    <row r="486" spans="1:17" ht="12.75">
      <c r="A486">
        <v>3354</v>
      </c>
      <c r="B486" t="s">
        <v>1194</v>
      </c>
      <c r="C486">
        <v>155</v>
      </c>
      <c r="D486">
        <v>294</v>
      </c>
      <c r="E486">
        <v>441</v>
      </c>
      <c r="G486">
        <v>441</v>
      </c>
      <c r="H486">
        <v>0</v>
      </c>
      <c r="I486">
        <v>0</v>
      </c>
      <c r="J486">
        <v>1</v>
      </c>
      <c r="K486">
        <v>0.28</v>
      </c>
      <c r="L486" s="1">
        <v>0.19</v>
      </c>
      <c r="M486">
        <v>0</v>
      </c>
      <c r="N486">
        <v>0</v>
      </c>
      <c r="O486">
        <v>0</v>
      </c>
      <c r="P486">
        <v>10022</v>
      </c>
      <c r="Q486" t="s">
        <v>1329</v>
      </c>
    </row>
    <row r="487" spans="1:17" ht="12.75">
      <c r="A487">
        <v>3231</v>
      </c>
      <c r="B487" t="s">
        <v>1195</v>
      </c>
      <c r="C487">
        <v>152</v>
      </c>
      <c r="D487">
        <v>284</v>
      </c>
      <c r="E487">
        <v>454.4</v>
      </c>
      <c r="G487">
        <v>426</v>
      </c>
      <c r="H487">
        <v>28.4</v>
      </c>
      <c r="I487">
        <v>0</v>
      </c>
      <c r="J487">
        <v>1</v>
      </c>
      <c r="K487">
        <v>0.28</v>
      </c>
      <c r="L487" s="1">
        <v>0.19</v>
      </c>
      <c r="M487">
        <v>0</v>
      </c>
      <c r="N487">
        <v>0</v>
      </c>
      <c r="O487">
        <v>0</v>
      </c>
      <c r="P487">
        <v>11213</v>
      </c>
      <c r="Q487" t="s">
        <v>1329</v>
      </c>
    </row>
    <row r="488" spans="1:17" ht="12.75">
      <c r="A488">
        <v>4942</v>
      </c>
      <c r="B488" t="s">
        <v>0</v>
      </c>
      <c r="C488">
        <v>2323</v>
      </c>
      <c r="D488">
        <v>443</v>
      </c>
      <c r="E488">
        <v>730.95</v>
      </c>
      <c r="G488">
        <v>659.5</v>
      </c>
      <c r="H488">
        <v>71.45</v>
      </c>
      <c r="I488">
        <v>0</v>
      </c>
      <c r="J488">
        <v>1</v>
      </c>
      <c r="K488">
        <v>0.28</v>
      </c>
      <c r="L488" s="1">
        <v>0.19</v>
      </c>
      <c r="M488">
        <v>0</v>
      </c>
      <c r="N488">
        <v>0</v>
      </c>
      <c r="O488">
        <v>0</v>
      </c>
      <c r="P488">
        <v>78</v>
      </c>
      <c r="Q488" t="s">
        <v>1342</v>
      </c>
    </row>
    <row r="489" spans="1:17" ht="12.75">
      <c r="A489">
        <v>3020</v>
      </c>
      <c r="B489" t="s">
        <v>1</v>
      </c>
      <c r="C489">
        <v>7789</v>
      </c>
      <c r="D489">
        <v>69</v>
      </c>
      <c r="E489">
        <v>2760</v>
      </c>
      <c r="G489">
        <v>2084</v>
      </c>
      <c r="H489">
        <v>676</v>
      </c>
      <c r="I489">
        <v>1</v>
      </c>
      <c r="J489">
        <v>1</v>
      </c>
      <c r="K489">
        <v>0.27</v>
      </c>
      <c r="L489" s="1">
        <v>0.01</v>
      </c>
      <c r="M489">
        <v>0</v>
      </c>
      <c r="N489">
        <v>0</v>
      </c>
      <c r="O489">
        <v>0</v>
      </c>
      <c r="P489">
        <v>175275</v>
      </c>
      <c r="Q489" t="s">
        <v>1170</v>
      </c>
    </row>
    <row r="490" spans="1:17" ht="12.75">
      <c r="A490">
        <v>1818</v>
      </c>
      <c r="B490" t="s">
        <v>2</v>
      </c>
      <c r="C490">
        <v>38764</v>
      </c>
      <c r="D490">
        <v>4111</v>
      </c>
      <c r="E490">
        <v>12333</v>
      </c>
      <c r="G490">
        <v>10350</v>
      </c>
      <c r="H490">
        <v>1983</v>
      </c>
      <c r="I490">
        <v>0</v>
      </c>
      <c r="J490">
        <v>1</v>
      </c>
      <c r="K490">
        <v>0.27</v>
      </c>
      <c r="L490" s="1">
        <v>0.11</v>
      </c>
      <c r="M490">
        <v>0</v>
      </c>
      <c r="N490">
        <v>0</v>
      </c>
      <c r="O490">
        <v>0</v>
      </c>
      <c r="P490">
        <v>51264</v>
      </c>
      <c r="Q490" t="s">
        <v>1196</v>
      </c>
    </row>
    <row r="491" spans="1:17" ht="12.75">
      <c r="A491">
        <v>6308</v>
      </c>
      <c r="B491" t="s">
        <v>3</v>
      </c>
      <c r="C491">
        <v>1991</v>
      </c>
      <c r="D491">
        <v>356</v>
      </c>
      <c r="E491">
        <v>534</v>
      </c>
      <c r="G491">
        <v>534</v>
      </c>
      <c r="H491">
        <v>0</v>
      </c>
      <c r="I491">
        <v>0</v>
      </c>
      <c r="J491">
        <v>1</v>
      </c>
      <c r="K491">
        <v>0.27</v>
      </c>
      <c r="L491" s="1">
        <v>0.18</v>
      </c>
      <c r="M491">
        <v>0</v>
      </c>
      <c r="N491">
        <v>0</v>
      </c>
      <c r="O491">
        <v>0</v>
      </c>
      <c r="P491">
        <v>775</v>
      </c>
      <c r="Q491" t="s">
        <v>1329</v>
      </c>
    </row>
    <row r="492" spans="1:17" ht="12.75">
      <c r="A492">
        <v>5617</v>
      </c>
      <c r="B492" t="s">
        <v>4</v>
      </c>
      <c r="C492">
        <v>354</v>
      </c>
      <c r="D492">
        <v>64</v>
      </c>
      <c r="E492">
        <v>96</v>
      </c>
      <c r="G492">
        <v>96</v>
      </c>
      <c r="H492">
        <v>0</v>
      </c>
      <c r="I492">
        <v>0</v>
      </c>
      <c r="J492">
        <v>1</v>
      </c>
      <c r="K492">
        <v>0.27</v>
      </c>
      <c r="L492" s="1">
        <v>0.18</v>
      </c>
      <c r="M492">
        <v>0</v>
      </c>
      <c r="N492">
        <v>0</v>
      </c>
      <c r="O492">
        <v>0</v>
      </c>
      <c r="P492">
        <v>3</v>
      </c>
      <c r="Q492" t="s">
        <v>1329</v>
      </c>
    </row>
    <row r="493" spans="1:17" ht="12.75">
      <c r="A493">
        <v>5271</v>
      </c>
      <c r="B493" t="s">
        <v>1197</v>
      </c>
      <c r="C493">
        <v>559</v>
      </c>
      <c r="D493">
        <v>64</v>
      </c>
      <c r="E493">
        <v>1920</v>
      </c>
      <c r="G493">
        <v>1492.5</v>
      </c>
      <c r="H493">
        <v>427.5</v>
      </c>
      <c r="I493">
        <v>1</v>
      </c>
      <c r="J493">
        <v>1</v>
      </c>
      <c r="K493">
        <v>0.27</v>
      </c>
      <c r="L493" s="1">
        <v>0.01</v>
      </c>
      <c r="M493">
        <v>0</v>
      </c>
      <c r="N493">
        <v>0</v>
      </c>
      <c r="O493">
        <v>0</v>
      </c>
      <c r="P493">
        <v>544712</v>
      </c>
      <c r="Q493" t="s">
        <v>1317</v>
      </c>
    </row>
    <row r="494" spans="1:18" ht="12.75">
      <c r="A494">
        <v>5254</v>
      </c>
      <c r="B494" t="s">
        <v>1166</v>
      </c>
      <c r="C494">
        <v>15117</v>
      </c>
      <c r="D494">
        <v>1828</v>
      </c>
      <c r="E494">
        <v>6398</v>
      </c>
      <c r="F494">
        <f>ROUNDUP(E494/D494,2)</f>
        <v>3.5</v>
      </c>
      <c r="G494">
        <v>4752.8</v>
      </c>
      <c r="H494">
        <v>1645.2</v>
      </c>
      <c r="I494">
        <v>1</v>
      </c>
      <c r="J494">
        <v>1</v>
      </c>
      <c r="K494">
        <v>0.31</v>
      </c>
      <c r="L494" s="1">
        <v>0.12</v>
      </c>
      <c r="M494">
        <v>0</v>
      </c>
      <c r="N494">
        <v>0</v>
      </c>
      <c r="O494">
        <v>0</v>
      </c>
      <c r="P494">
        <v>0</v>
      </c>
      <c r="Q494" t="s">
        <v>922</v>
      </c>
      <c r="R494">
        <f>C494-D494</f>
        <v>13289</v>
      </c>
    </row>
    <row r="495" spans="1:18" ht="12.75">
      <c r="A495">
        <v>6642</v>
      </c>
      <c r="B495" t="s">
        <v>1164</v>
      </c>
      <c r="C495">
        <v>13894</v>
      </c>
      <c r="D495">
        <v>2618</v>
      </c>
      <c r="E495">
        <v>5759.6</v>
      </c>
      <c r="F495">
        <f>ROUNDUP(E495/D495,2)</f>
        <v>2.2</v>
      </c>
      <c r="G495">
        <v>4319.7</v>
      </c>
      <c r="H495">
        <v>1439.9</v>
      </c>
      <c r="I495">
        <v>1</v>
      </c>
      <c r="J495">
        <v>1</v>
      </c>
      <c r="K495">
        <v>0.31</v>
      </c>
      <c r="L495" s="1">
        <v>0.19</v>
      </c>
      <c r="M495">
        <v>0</v>
      </c>
      <c r="N495">
        <v>0</v>
      </c>
      <c r="O495">
        <v>0</v>
      </c>
      <c r="P495">
        <v>0</v>
      </c>
      <c r="Q495" t="s">
        <v>913</v>
      </c>
      <c r="R495">
        <f>C495-D495</f>
        <v>11276</v>
      </c>
    </row>
    <row r="496" spans="1:18" ht="12.75">
      <c r="A496">
        <v>5740</v>
      </c>
      <c r="B496" t="s">
        <v>186</v>
      </c>
      <c r="C496">
        <v>4786</v>
      </c>
      <c r="D496">
        <v>383</v>
      </c>
      <c r="E496">
        <v>861.75</v>
      </c>
      <c r="F496">
        <f>ROUNDUP(E496/D496,2)</f>
        <v>2.25</v>
      </c>
      <c r="G496">
        <v>574.5</v>
      </c>
      <c r="H496">
        <v>287.25</v>
      </c>
      <c r="I496">
        <v>1</v>
      </c>
      <c r="J496">
        <v>1</v>
      </c>
      <c r="K496">
        <v>0.12</v>
      </c>
      <c r="L496" s="1">
        <v>0.08</v>
      </c>
      <c r="M496">
        <v>0</v>
      </c>
      <c r="N496">
        <v>0</v>
      </c>
      <c r="O496">
        <v>0</v>
      </c>
      <c r="P496">
        <v>65</v>
      </c>
      <c r="Q496" t="s">
        <v>1342</v>
      </c>
      <c r="R496">
        <f>C496-D496</f>
        <v>4403</v>
      </c>
    </row>
    <row r="497" spans="1:17" ht="12.75">
      <c r="A497">
        <v>5891</v>
      </c>
      <c r="B497" t="s">
        <v>1201</v>
      </c>
      <c r="C497">
        <v>1244</v>
      </c>
      <c r="D497">
        <v>113</v>
      </c>
      <c r="E497">
        <v>520</v>
      </c>
      <c r="G497">
        <v>339</v>
      </c>
      <c r="H497">
        <v>181</v>
      </c>
      <c r="I497">
        <v>1</v>
      </c>
      <c r="J497">
        <v>0</v>
      </c>
      <c r="K497">
        <v>0.27</v>
      </c>
      <c r="L497" s="1">
        <v>0.09</v>
      </c>
      <c r="M497">
        <v>0</v>
      </c>
      <c r="N497">
        <v>0</v>
      </c>
      <c r="O497">
        <v>0</v>
      </c>
      <c r="P497">
        <v>5</v>
      </c>
      <c r="Q497" t="s">
        <v>1327</v>
      </c>
    </row>
    <row r="498" spans="1:17" ht="12.75">
      <c r="A498">
        <v>5866</v>
      </c>
      <c r="B498" t="s">
        <v>1202</v>
      </c>
      <c r="C498">
        <v>98323</v>
      </c>
      <c r="D498">
        <v>7119</v>
      </c>
      <c r="E498">
        <v>35595</v>
      </c>
      <c r="G498">
        <v>26696.25</v>
      </c>
      <c r="H498">
        <v>8898.75</v>
      </c>
      <c r="I498">
        <v>0</v>
      </c>
      <c r="J498">
        <v>0</v>
      </c>
      <c r="K498">
        <v>0.27</v>
      </c>
      <c r="L498" s="1">
        <v>0.07</v>
      </c>
      <c r="M498">
        <v>0</v>
      </c>
      <c r="N498">
        <v>0</v>
      </c>
      <c r="O498">
        <v>0</v>
      </c>
      <c r="P498">
        <v>2515</v>
      </c>
      <c r="Q498" t="s">
        <v>1327</v>
      </c>
    </row>
    <row r="499" spans="1:18" ht="12.75">
      <c r="A499">
        <v>6405</v>
      </c>
      <c r="B499" t="s">
        <v>1181</v>
      </c>
      <c r="C499">
        <v>5016</v>
      </c>
      <c r="D499">
        <v>844</v>
      </c>
      <c r="E499">
        <v>1899</v>
      </c>
      <c r="F499">
        <f>ROUNDUP(E499/D499,2)</f>
        <v>2.25</v>
      </c>
      <c r="G499">
        <v>1439.3</v>
      </c>
      <c r="H499">
        <v>459.7</v>
      </c>
      <c r="I499">
        <v>1</v>
      </c>
      <c r="J499">
        <v>1</v>
      </c>
      <c r="K499">
        <v>0.29</v>
      </c>
      <c r="L499" s="1">
        <v>0.17</v>
      </c>
      <c r="M499">
        <v>0</v>
      </c>
      <c r="N499">
        <v>0</v>
      </c>
      <c r="O499">
        <v>0</v>
      </c>
      <c r="P499">
        <v>5801</v>
      </c>
      <c r="Q499" t="s">
        <v>924</v>
      </c>
      <c r="R499">
        <f>C499-D499</f>
        <v>4172</v>
      </c>
    </row>
    <row r="500" spans="1:18" ht="12.75">
      <c r="A500">
        <v>4149</v>
      </c>
      <c r="B500" t="s">
        <v>1205</v>
      </c>
      <c r="C500">
        <v>4398</v>
      </c>
      <c r="D500">
        <v>550</v>
      </c>
      <c r="E500">
        <v>1237.5</v>
      </c>
      <c r="F500">
        <f>ROUNDUP(E500/D500,2)</f>
        <v>2.25</v>
      </c>
      <c r="G500">
        <v>1182.5</v>
      </c>
      <c r="H500">
        <v>55</v>
      </c>
      <c r="I500">
        <v>1</v>
      </c>
      <c r="J500">
        <v>1</v>
      </c>
      <c r="K500">
        <v>0.27</v>
      </c>
      <c r="L500" s="1">
        <v>0.13</v>
      </c>
      <c r="M500">
        <v>0</v>
      </c>
      <c r="N500">
        <v>0</v>
      </c>
      <c r="O500">
        <v>0</v>
      </c>
      <c r="P500">
        <v>0</v>
      </c>
      <c r="Q500" t="s">
        <v>1329</v>
      </c>
      <c r="R500">
        <f>C500-D500</f>
        <v>3848</v>
      </c>
    </row>
    <row r="501" spans="1:18" ht="12.75">
      <c r="A501">
        <v>4632</v>
      </c>
      <c r="B501" t="s">
        <v>100</v>
      </c>
      <c r="C501">
        <v>4039</v>
      </c>
      <c r="D501">
        <v>346</v>
      </c>
      <c r="E501">
        <v>778.5</v>
      </c>
      <c r="F501">
        <f>ROUNDUP(E501/D501,2)</f>
        <v>2.25</v>
      </c>
      <c r="G501">
        <v>743.9</v>
      </c>
      <c r="H501">
        <v>34.6</v>
      </c>
      <c r="I501">
        <v>1</v>
      </c>
      <c r="J501">
        <v>1</v>
      </c>
      <c r="K501">
        <v>0.18</v>
      </c>
      <c r="L501" s="1">
        <v>0.09</v>
      </c>
      <c r="M501">
        <v>0</v>
      </c>
      <c r="N501">
        <v>0</v>
      </c>
      <c r="O501">
        <v>0</v>
      </c>
      <c r="P501">
        <v>0</v>
      </c>
      <c r="Q501" t="s">
        <v>1329</v>
      </c>
      <c r="R501">
        <f>C501-D501</f>
        <v>3693</v>
      </c>
    </row>
    <row r="502" spans="1:17" ht="12.75">
      <c r="A502">
        <v>5096</v>
      </c>
      <c r="B502" t="s">
        <v>5</v>
      </c>
      <c r="C502">
        <v>254</v>
      </c>
      <c r="D502">
        <v>39</v>
      </c>
      <c r="E502">
        <v>87.75</v>
      </c>
      <c r="G502">
        <v>69.35</v>
      </c>
      <c r="H502">
        <v>18.4</v>
      </c>
      <c r="I502">
        <v>0</v>
      </c>
      <c r="J502">
        <v>1</v>
      </c>
      <c r="K502">
        <v>0.27</v>
      </c>
      <c r="L502" s="1">
        <v>0.15</v>
      </c>
      <c r="M502">
        <v>0</v>
      </c>
      <c r="N502">
        <v>0</v>
      </c>
      <c r="O502">
        <v>0</v>
      </c>
      <c r="P502">
        <v>0</v>
      </c>
      <c r="Q502" t="s">
        <v>1342</v>
      </c>
    </row>
    <row r="503" spans="1:18" ht="12.75">
      <c r="A503">
        <v>6203</v>
      </c>
      <c r="B503" t="s">
        <v>1230</v>
      </c>
      <c r="C503">
        <v>4135</v>
      </c>
      <c r="D503">
        <v>669</v>
      </c>
      <c r="E503">
        <v>1505.25</v>
      </c>
      <c r="F503">
        <f>ROUNDUP(E503/D503,2)</f>
        <v>2.25</v>
      </c>
      <c r="G503">
        <v>1007.7</v>
      </c>
      <c r="H503">
        <v>497.55</v>
      </c>
      <c r="I503">
        <v>1</v>
      </c>
      <c r="J503">
        <v>1</v>
      </c>
      <c r="K503">
        <v>0.24</v>
      </c>
      <c r="L503" s="1">
        <v>0.16</v>
      </c>
      <c r="M503">
        <v>0</v>
      </c>
      <c r="N503">
        <v>0</v>
      </c>
      <c r="O503">
        <v>0</v>
      </c>
      <c r="P503">
        <v>1306</v>
      </c>
      <c r="Q503" t="s">
        <v>1342</v>
      </c>
      <c r="R503">
        <f>C503-D503</f>
        <v>3466</v>
      </c>
    </row>
    <row r="504" spans="1:17" ht="12.75">
      <c r="A504">
        <v>5115</v>
      </c>
      <c r="B504" t="s">
        <v>6</v>
      </c>
      <c r="C504">
        <v>156</v>
      </c>
      <c r="D504">
        <v>28</v>
      </c>
      <c r="E504">
        <v>56</v>
      </c>
      <c r="G504">
        <v>42</v>
      </c>
      <c r="H504">
        <v>14</v>
      </c>
      <c r="I504">
        <v>0</v>
      </c>
      <c r="J504">
        <v>1</v>
      </c>
      <c r="K504">
        <v>0.27</v>
      </c>
      <c r="L504" s="1">
        <v>0.18</v>
      </c>
      <c r="M504">
        <v>0</v>
      </c>
      <c r="N504">
        <v>0</v>
      </c>
      <c r="O504">
        <v>0</v>
      </c>
      <c r="P504">
        <v>5995</v>
      </c>
      <c r="Q504" t="s">
        <v>1342</v>
      </c>
    </row>
    <row r="505" spans="1:18" ht="12.75">
      <c r="A505">
        <v>4308</v>
      </c>
      <c r="B505" t="s">
        <v>56</v>
      </c>
      <c r="C505">
        <v>2994</v>
      </c>
      <c r="D505">
        <v>296</v>
      </c>
      <c r="E505">
        <v>666</v>
      </c>
      <c r="F505">
        <f>ROUNDUP(E505/D505,2)</f>
        <v>2.25</v>
      </c>
      <c r="G505">
        <v>636.4</v>
      </c>
      <c r="H505">
        <v>29.6</v>
      </c>
      <c r="I505">
        <v>1</v>
      </c>
      <c r="J505">
        <v>1</v>
      </c>
      <c r="K505">
        <v>0.21</v>
      </c>
      <c r="L505" s="1">
        <v>0.1</v>
      </c>
      <c r="M505">
        <v>0</v>
      </c>
      <c r="N505">
        <v>0</v>
      </c>
      <c r="O505">
        <v>0</v>
      </c>
      <c r="P505">
        <v>0</v>
      </c>
      <c r="Q505" t="s">
        <v>1329</v>
      </c>
      <c r="R505">
        <f>C505-D505</f>
        <v>2698</v>
      </c>
    </row>
    <row r="506" spans="1:18" ht="12.75">
      <c r="A506">
        <v>5983</v>
      </c>
      <c r="B506" t="s">
        <v>1552</v>
      </c>
      <c r="C506">
        <v>2858</v>
      </c>
      <c r="D506">
        <v>777</v>
      </c>
      <c r="E506">
        <v>1748.25</v>
      </c>
      <c r="F506">
        <f>ROUNDUP(E506/D506,2)</f>
        <v>2.25</v>
      </c>
      <c r="G506">
        <v>1165.5</v>
      </c>
      <c r="H506">
        <v>582.75</v>
      </c>
      <c r="I506">
        <v>1</v>
      </c>
      <c r="J506">
        <v>1</v>
      </c>
      <c r="K506">
        <v>0.41</v>
      </c>
      <c r="L506" s="1">
        <v>0.27</v>
      </c>
      <c r="M506">
        <v>0</v>
      </c>
      <c r="N506">
        <v>0</v>
      </c>
      <c r="O506">
        <v>0</v>
      </c>
      <c r="P506">
        <v>3</v>
      </c>
      <c r="Q506" t="s">
        <v>1342</v>
      </c>
      <c r="R506">
        <f>C506-D506</f>
        <v>2081</v>
      </c>
    </row>
    <row r="507" spans="1:18" ht="12.75">
      <c r="A507">
        <v>6026</v>
      </c>
      <c r="B507" t="s">
        <v>1536</v>
      </c>
      <c r="C507">
        <v>2895</v>
      </c>
      <c r="D507">
        <v>877</v>
      </c>
      <c r="E507">
        <v>1973.25</v>
      </c>
      <c r="F507">
        <f>ROUNDUP(E507/D507,2)</f>
        <v>2.25</v>
      </c>
      <c r="G507">
        <v>1315.5</v>
      </c>
      <c r="H507">
        <v>657.75</v>
      </c>
      <c r="I507">
        <v>1</v>
      </c>
      <c r="J507">
        <v>1</v>
      </c>
      <c r="K507">
        <v>0.45</v>
      </c>
      <c r="L507" s="1">
        <v>0.3</v>
      </c>
      <c r="M507">
        <v>0</v>
      </c>
      <c r="N507">
        <v>0</v>
      </c>
      <c r="O507">
        <v>0</v>
      </c>
      <c r="P507">
        <v>63</v>
      </c>
      <c r="Q507" t="s">
        <v>1342</v>
      </c>
      <c r="R507">
        <f>C507-D507</f>
        <v>2018</v>
      </c>
    </row>
    <row r="508" spans="1:18" ht="12.75">
      <c r="A508">
        <v>5164</v>
      </c>
      <c r="B508" t="s">
        <v>949</v>
      </c>
      <c r="C508">
        <v>1665</v>
      </c>
      <c r="D508">
        <v>192</v>
      </c>
      <c r="E508">
        <v>432</v>
      </c>
      <c r="F508">
        <f>ROUNDUP(E508/D508,2)</f>
        <v>2.25</v>
      </c>
      <c r="G508">
        <v>288</v>
      </c>
      <c r="H508">
        <v>144</v>
      </c>
      <c r="I508">
        <v>1</v>
      </c>
      <c r="J508">
        <v>1</v>
      </c>
      <c r="K508">
        <v>0.17</v>
      </c>
      <c r="L508" s="1">
        <v>0.12</v>
      </c>
      <c r="M508">
        <v>0</v>
      </c>
      <c r="N508">
        <v>0</v>
      </c>
      <c r="O508">
        <v>0</v>
      </c>
      <c r="P508">
        <v>1</v>
      </c>
      <c r="Q508" t="s">
        <v>1342</v>
      </c>
      <c r="R508">
        <f>C508-D508</f>
        <v>1473</v>
      </c>
    </row>
    <row r="509" spans="1:18" ht="12.75">
      <c r="A509">
        <v>4489</v>
      </c>
      <c r="B509" t="s">
        <v>539</v>
      </c>
      <c r="C509">
        <v>1136</v>
      </c>
      <c r="D509">
        <v>189</v>
      </c>
      <c r="E509">
        <v>425.25</v>
      </c>
      <c r="F509">
        <f>ROUNDUP(E509/D509,2)</f>
        <v>2.25</v>
      </c>
      <c r="G509">
        <v>406.35</v>
      </c>
      <c r="H509">
        <v>18.9</v>
      </c>
      <c r="I509">
        <v>1</v>
      </c>
      <c r="J509">
        <v>1</v>
      </c>
      <c r="K509">
        <v>0.36</v>
      </c>
      <c r="L509" s="1">
        <v>0.17</v>
      </c>
      <c r="M509">
        <v>0</v>
      </c>
      <c r="N509">
        <v>0</v>
      </c>
      <c r="O509">
        <v>0</v>
      </c>
      <c r="P509">
        <v>0</v>
      </c>
      <c r="Q509" t="s">
        <v>1329</v>
      </c>
      <c r="R509">
        <f>C509-D509</f>
        <v>947</v>
      </c>
    </row>
    <row r="510" spans="1:17" ht="12.75">
      <c r="A510">
        <v>5282</v>
      </c>
      <c r="B510" t="s">
        <v>10</v>
      </c>
      <c r="C510">
        <v>985</v>
      </c>
      <c r="D510">
        <v>169</v>
      </c>
      <c r="E510">
        <v>380.25</v>
      </c>
      <c r="G510">
        <v>255</v>
      </c>
      <c r="H510">
        <v>125.25</v>
      </c>
      <c r="I510">
        <v>0</v>
      </c>
      <c r="J510">
        <v>1</v>
      </c>
      <c r="K510">
        <v>0.26</v>
      </c>
      <c r="L510" s="1">
        <v>0.17</v>
      </c>
      <c r="M510">
        <v>0</v>
      </c>
      <c r="N510">
        <v>0</v>
      </c>
      <c r="O510">
        <v>0</v>
      </c>
      <c r="P510">
        <v>1279</v>
      </c>
      <c r="Q510" t="s">
        <v>1342</v>
      </c>
    </row>
    <row r="511" spans="1:17" ht="12.75">
      <c r="A511">
        <v>5406</v>
      </c>
      <c r="B511" t="s">
        <v>1209</v>
      </c>
      <c r="C511">
        <v>489</v>
      </c>
      <c r="D511">
        <v>715</v>
      </c>
      <c r="E511">
        <v>1608.75</v>
      </c>
      <c r="G511">
        <v>1270.2</v>
      </c>
      <c r="H511">
        <v>338.55</v>
      </c>
      <c r="I511">
        <v>1</v>
      </c>
      <c r="J511">
        <v>1</v>
      </c>
      <c r="K511">
        <v>0.26</v>
      </c>
      <c r="L511" s="1">
        <v>0.15</v>
      </c>
      <c r="M511">
        <v>0</v>
      </c>
      <c r="N511">
        <v>0</v>
      </c>
      <c r="O511">
        <v>0</v>
      </c>
      <c r="P511">
        <v>1</v>
      </c>
      <c r="Q511" t="s">
        <v>1342</v>
      </c>
    </row>
    <row r="512" spans="1:17" ht="12.75">
      <c r="A512">
        <v>5828</v>
      </c>
      <c r="B512" t="s">
        <v>1210</v>
      </c>
      <c r="C512">
        <v>69</v>
      </c>
      <c r="D512">
        <v>12</v>
      </c>
      <c r="E512">
        <v>27</v>
      </c>
      <c r="G512">
        <v>18</v>
      </c>
      <c r="H512">
        <v>9</v>
      </c>
      <c r="I512">
        <v>0</v>
      </c>
      <c r="J512">
        <v>1</v>
      </c>
      <c r="K512">
        <v>0.26</v>
      </c>
      <c r="L512" s="1">
        <v>0.17</v>
      </c>
      <c r="M512">
        <v>0</v>
      </c>
      <c r="N512">
        <v>0</v>
      </c>
      <c r="O512">
        <v>0</v>
      </c>
      <c r="P512">
        <v>2</v>
      </c>
      <c r="Q512" t="s">
        <v>1342</v>
      </c>
    </row>
    <row r="513" spans="1:17" ht="12.75">
      <c r="A513">
        <v>5453</v>
      </c>
      <c r="B513" t="s">
        <v>1211</v>
      </c>
      <c r="C513">
        <v>29</v>
      </c>
      <c r="D513">
        <v>5</v>
      </c>
      <c r="E513">
        <v>11.25</v>
      </c>
      <c r="G513">
        <v>7.5</v>
      </c>
      <c r="H513">
        <v>3.75</v>
      </c>
      <c r="I513">
        <v>0</v>
      </c>
      <c r="J513">
        <v>1</v>
      </c>
      <c r="K513">
        <v>0.26</v>
      </c>
      <c r="L513" s="1">
        <v>0.17</v>
      </c>
      <c r="M513">
        <v>0</v>
      </c>
      <c r="N513">
        <v>0</v>
      </c>
      <c r="O513">
        <v>0</v>
      </c>
      <c r="P513">
        <v>5</v>
      </c>
      <c r="Q513" t="s">
        <v>1342</v>
      </c>
    </row>
    <row r="514" spans="1:18" ht="12.75">
      <c r="A514">
        <v>5843</v>
      </c>
      <c r="B514" t="s">
        <v>1163</v>
      </c>
      <c r="C514">
        <v>35111</v>
      </c>
      <c r="D514">
        <v>6708</v>
      </c>
      <c r="E514">
        <v>14069.2</v>
      </c>
      <c r="F514">
        <f>ROUNDUP(E514/D514,2)</f>
        <v>2.0999999999999996</v>
      </c>
      <c r="G514">
        <v>10732.8</v>
      </c>
      <c r="H514">
        <v>3336.4</v>
      </c>
      <c r="I514">
        <v>1</v>
      </c>
      <c r="J514">
        <v>1</v>
      </c>
      <c r="K514">
        <v>0.31</v>
      </c>
      <c r="L514" s="1">
        <v>0.19</v>
      </c>
      <c r="M514">
        <v>0</v>
      </c>
      <c r="N514">
        <v>0</v>
      </c>
      <c r="O514">
        <v>0</v>
      </c>
      <c r="P514">
        <v>12104</v>
      </c>
      <c r="Q514" t="s">
        <v>913</v>
      </c>
      <c r="R514">
        <f>C514-D514</f>
        <v>28403</v>
      </c>
    </row>
    <row r="515" spans="1:17" ht="12.75">
      <c r="A515">
        <v>6213</v>
      </c>
      <c r="B515" t="s">
        <v>1213</v>
      </c>
      <c r="C515">
        <v>314</v>
      </c>
      <c r="D515">
        <v>501</v>
      </c>
      <c r="E515">
        <v>1002</v>
      </c>
      <c r="G515">
        <v>819.4</v>
      </c>
      <c r="H515">
        <v>182.6</v>
      </c>
      <c r="I515">
        <v>0</v>
      </c>
      <c r="J515">
        <v>1</v>
      </c>
      <c r="K515">
        <v>0.26</v>
      </c>
      <c r="L515" s="1">
        <v>0.16</v>
      </c>
      <c r="M515">
        <v>0</v>
      </c>
      <c r="N515">
        <v>0</v>
      </c>
      <c r="O515">
        <v>0</v>
      </c>
      <c r="P515">
        <v>334</v>
      </c>
      <c r="Q515" t="s">
        <v>1312</v>
      </c>
    </row>
    <row r="516" spans="1:18" ht="12.75">
      <c r="A516">
        <v>2496</v>
      </c>
      <c r="B516" t="s">
        <v>581</v>
      </c>
      <c r="C516">
        <v>7349</v>
      </c>
      <c r="D516">
        <v>1328</v>
      </c>
      <c r="E516">
        <v>2656</v>
      </c>
      <c r="F516">
        <f>ROUNDUP(E516/D516,2)</f>
        <v>2</v>
      </c>
      <c r="G516">
        <v>2253.1</v>
      </c>
      <c r="H516">
        <v>402.9</v>
      </c>
      <c r="I516">
        <v>1</v>
      </c>
      <c r="J516">
        <v>1</v>
      </c>
      <c r="K516">
        <v>0.31</v>
      </c>
      <c r="L516" s="1">
        <v>0.18</v>
      </c>
      <c r="M516">
        <v>0</v>
      </c>
      <c r="N516">
        <v>0</v>
      </c>
      <c r="O516">
        <v>0</v>
      </c>
      <c r="P516">
        <v>3091</v>
      </c>
      <c r="Q516" t="s">
        <v>1312</v>
      </c>
      <c r="R516">
        <f>C516-D516</f>
        <v>6021</v>
      </c>
    </row>
    <row r="517" spans="1:17" ht="12.75">
      <c r="A517">
        <v>3792</v>
      </c>
      <c r="B517" t="s">
        <v>1215</v>
      </c>
      <c r="C517">
        <v>1286</v>
      </c>
      <c r="D517">
        <v>221</v>
      </c>
      <c r="E517">
        <v>331.5</v>
      </c>
      <c r="G517">
        <v>331.5</v>
      </c>
      <c r="H517">
        <v>0</v>
      </c>
      <c r="I517">
        <v>0</v>
      </c>
      <c r="J517">
        <v>1</v>
      </c>
      <c r="K517">
        <v>0.26</v>
      </c>
      <c r="L517" s="1">
        <v>0.17</v>
      </c>
      <c r="M517">
        <v>0</v>
      </c>
      <c r="N517">
        <v>0</v>
      </c>
      <c r="O517">
        <v>0</v>
      </c>
      <c r="P517">
        <v>80</v>
      </c>
      <c r="Q517" t="s">
        <v>1329</v>
      </c>
    </row>
    <row r="518" spans="1:17" ht="12.75">
      <c r="A518">
        <v>4943</v>
      </c>
      <c r="B518" t="s">
        <v>610</v>
      </c>
      <c r="C518">
        <v>397</v>
      </c>
      <c r="D518">
        <v>699</v>
      </c>
      <c r="E518">
        <v>1398</v>
      </c>
      <c r="G518">
        <v>1048.5</v>
      </c>
      <c r="H518">
        <v>349.5</v>
      </c>
      <c r="I518">
        <v>1</v>
      </c>
      <c r="J518">
        <v>1</v>
      </c>
      <c r="K518">
        <v>0.26</v>
      </c>
      <c r="L518" s="1">
        <v>0.18</v>
      </c>
      <c r="M518">
        <v>0</v>
      </c>
      <c r="N518">
        <v>0</v>
      </c>
      <c r="O518">
        <v>0</v>
      </c>
      <c r="P518">
        <v>3935</v>
      </c>
      <c r="Q518" t="s">
        <v>1342</v>
      </c>
    </row>
    <row r="519" spans="1:17" ht="12.75">
      <c r="A519">
        <v>5951</v>
      </c>
      <c r="B519" t="s">
        <v>11</v>
      </c>
      <c r="C519">
        <v>734</v>
      </c>
      <c r="D519">
        <v>135</v>
      </c>
      <c r="E519">
        <v>236.25</v>
      </c>
      <c r="G519">
        <v>182.25</v>
      </c>
      <c r="H519">
        <v>54</v>
      </c>
      <c r="I519">
        <v>0</v>
      </c>
      <c r="J519">
        <v>1</v>
      </c>
      <c r="K519">
        <v>0.25</v>
      </c>
      <c r="L519" s="1">
        <v>0.18</v>
      </c>
      <c r="M519">
        <v>0</v>
      </c>
      <c r="N519">
        <v>0</v>
      </c>
      <c r="O519">
        <v>0</v>
      </c>
      <c r="P519">
        <v>0</v>
      </c>
      <c r="Q519" t="s">
        <v>1329</v>
      </c>
    </row>
    <row r="520" spans="1:18" ht="12.75">
      <c r="A520">
        <v>6030</v>
      </c>
      <c r="B520" t="s">
        <v>729</v>
      </c>
      <c r="C520">
        <v>19433</v>
      </c>
      <c r="D520">
        <v>313</v>
      </c>
      <c r="E520">
        <v>681.25</v>
      </c>
      <c r="F520">
        <f>ROUNDUP(E520/D520,2)</f>
        <v>2.1799999999999997</v>
      </c>
      <c r="G520">
        <v>460.3</v>
      </c>
      <c r="H520">
        <v>220.95</v>
      </c>
      <c r="I520">
        <v>1</v>
      </c>
      <c r="J520">
        <v>1</v>
      </c>
      <c r="K520">
        <v>0.02</v>
      </c>
      <c r="L520" s="1">
        <v>0.02</v>
      </c>
      <c r="M520">
        <v>0</v>
      </c>
      <c r="N520">
        <v>0</v>
      </c>
      <c r="O520">
        <v>0</v>
      </c>
      <c r="P520">
        <v>1662</v>
      </c>
      <c r="Q520" t="s">
        <v>1342</v>
      </c>
      <c r="R520">
        <f>C520-D520</f>
        <v>19120</v>
      </c>
    </row>
    <row r="521" spans="1:17" ht="12.75">
      <c r="A521">
        <v>5437</v>
      </c>
      <c r="B521" t="s">
        <v>13</v>
      </c>
      <c r="C521">
        <v>512</v>
      </c>
      <c r="D521">
        <v>91</v>
      </c>
      <c r="E521">
        <v>159.25</v>
      </c>
      <c r="G521">
        <v>125.6</v>
      </c>
      <c r="H521">
        <v>33.65</v>
      </c>
      <c r="I521">
        <v>0</v>
      </c>
      <c r="J521">
        <v>1</v>
      </c>
      <c r="K521">
        <v>0.25</v>
      </c>
      <c r="L521" s="1">
        <v>0.18</v>
      </c>
      <c r="M521">
        <v>0</v>
      </c>
      <c r="N521">
        <v>0</v>
      </c>
      <c r="O521">
        <v>0</v>
      </c>
      <c r="P521">
        <v>50</v>
      </c>
      <c r="Q521" t="s">
        <v>1329</v>
      </c>
    </row>
    <row r="522" spans="1:17" ht="12.75">
      <c r="A522">
        <v>6330</v>
      </c>
      <c r="B522" t="s">
        <v>14</v>
      </c>
      <c r="C522">
        <v>1892</v>
      </c>
      <c r="D522">
        <v>314</v>
      </c>
      <c r="E522">
        <v>471</v>
      </c>
      <c r="G522">
        <v>471</v>
      </c>
      <c r="H522">
        <v>0</v>
      </c>
      <c r="I522">
        <v>0</v>
      </c>
      <c r="J522">
        <v>1</v>
      </c>
      <c r="K522">
        <v>0.25</v>
      </c>
      <c r="L522" s="1">
        <v>0.17</v>
      </c>
      <c r="M522">
        <v>0</v>
      </c>
      <c r="N522">
        <v>0</v>
      </c>
      <c r="O522">
        <v>0</v>
      </c>
      <c r="P522">
        <v>823</v>
      </c>
      <c r="Q522" t="s">
        <v>1329</v>
      </c>
    </row>
    <row r="523" spans="1:17" ht="12.75">
      <c r="A523">
        <v>5914</v>
      </c>
      <c r="B523" t="s">
        <v>15</v>
      </c>
      <c r="C523">
        <v>372</v>
      </c>
      <c r="D523">
        <v>61</v>
      </c>
      <c r="E523">
        <v>91.5</v>
      </c>
      <c r="G523">
        <v>91.5</v>
      </c>
      <c r="H523">
        <v>0</v>
      </c>
      <c r="I523">
        <v>0</v>
      </c>
      <c r="J523">
        <v>1</v>
      </c>
      <c r="K523">
        <v>0.25</v>
      </c>
      <c r="L523" s="1">
        <v>0.16</v>
      </c>
      <c r="M523">
        <v>0</v>
      </c>
      <c r="N523">
        <v>0</v>
      </c>
      <c r="O523">
        <v>0</v>
      </c>
      <c r="P523">
        <v>30</v>
      </c>
      <c r="Q523" t="s">
        <v>1329</v>
      </c>
    </row>
    <row r="524" spans="1:17" ht="12.75">
      <c r="A524">
        <v>3875</v>
      </c>
      <c r="B524" t="s">
        <v>16</v>
      </c>
      <c r="C524">
        <v>18</v>
      </c>
      <c r="D524">
        <v>3</v>
      </c>
      <c r="E524">
        <v>4.5</v>
      </c>
      <c r="G524">
        <v>4.5</v>
      </c>
      <c r="H524">
        <v>0</v>
      </c>
      <c r="I524">
        <v>0</v>
      </c>
      <c r="J524">
        <v>1</v>
      </c>
      <c r="K524">
        <v>0.25</v>
      </c>
      <c r="L524" s="1">
        <v>0.17</v>
      </c>
      <c r="M524">
        <v>0</v>
      </c>
      <c r="N524">
        <v>0</v>
      </c>
      <c r="O524">
        <v>0</v>
      </c>
      <c r="P524">
        <v>1153</v>
      </c>
      <c r="Q524" t="s">
        <v>1329</v>
      </c>
    </row>
    <row r="525" spans="1:17" ht="12.75">
      <c r="A525">
        <v>5442</v>
      </c>
      <c r="B525" t="s">
        <v>17</v>
      </c>
      <c r="C525">
        <v>699</v>
      </c>
      <c r="D525">
        <v>118</v>
      </c>
      <c r="E525">
        <v>177</v>
      </c>
      <c r="G525">
        <v>177</v>
      </c>
      <c r="H525">
        <v>0</v>
      </c>
      <c r="I525">
        <v>0</v>
      </c>
      <c r="J525">
        <v>1</v>
      </c>
      <c r="K525">
        <v>0.25</v>
      </c>
      <c r="L525" s="1">
        <v>0.17</v>
      </c>
      <c r="M525">
        <v>0</v>
      </c>
      <c r="N525">
        <v>0</v>
      </c>
      <c r="O525">
        <v>0</v>
      </c>
      <c r="P525">
        <v>4</v>
      </c>
      <c r="Q525" t="s">
        <v>1329</v>
      </c>
    </row>
    <row r="526" spans="1:18" ht="12.75">
      <c r="A526">
        <v>5410</v>
      </c>
      <c r="B526" t="s">
        <v>999</v>
      </c>
      <c r="C526">
        <v>4867</v>
      </c>
      <c r="D526">
        <v>440</v>
      </c>
      <c r="E526">
        <v>956.5</v>
      </c>
      <c r="F526">
        <f>ROUNDUP(E526/D526,2)</f>
        <v>2.1799999999999997</v>
      </c>
      <c r="G526">
        <v>646.6</v>
      </c>
      <c r="H526">
        <v>309.9</v>
      </c>
      <c r="I526">
        <v>1</v>
      </c>
      <c r="J526">
        <v>1</v>
      </c>
      <c r="K526">
        <v>0.13</v>
      </c>
      <c r="L526" s="1">
        <v>0.09</v>
      </c>
      <c r="M526">
        <v>0</v>
      </c>
      <c r="N526">
        <v>0</v>
      </c>
      <c r="O526">
        <v>0</v>
      </c>
      <c r="P526">
        <v>4</v>
      </c>
      <c r="Q526" t="s">
        <v>1342</v>
      </c>
      <c r="R526">
        <f>C526-D526</f>
        <v>4427</v>
      </c>
    </row>
    <row r="527" spans="1:18" ht="12.75">
      <c r="A527">
        <v>5519</v>
      </c>
      <c r="B527" t="s">
        <v>728</v>
      </c>
      <c r="C527">
        <v>32261</v>
      </c>
      <c r="D527">
        <v>491</v>
      </c>
      <c r="E527">
        <v>1061.25</v>
      </c>
      <c r="F527">
        <f>ROUNDUP(E527/D527,2)</f>
        <v>2.17</v>
      </c>
      <c r="G527">
        <v>719.9</v>
      </c>
      <c r="H527">
        <v>341.35</v>
      </c>
      <c r="I527">
        <v>1</v>
      </c>
      <c r="J527">
        <v>1</v>
      </c>
      <c r="K527">
        <v>0.02</v>
      </c>
      <c r="L527" s="1">
        <v>0.02</v>
      </c>
      <c r="M527">
        <v>0</v>
      </c>
      <c r="N527">
        <v>0</v>
      </c>
      <c r="O527">
        <v>0</v>
      </c>
      <c r="P527">
        <v>13</v>
      </c>
      <c r="Q527" t="s">
        <v>1342</v>
      </c>
      <c r="R527">
        <f>C527-D527</f>
        <v>31770</v>
      </c>
    </row>
    <row r="528" spans="1:17" ht="12.75">
      <c r="A528">
        <v>4287</v>
      </c>
      <c r="B528" t="s">
        <v>1219</v>
      </c>
      <c r="C528">
        <v>59343</v>
      </c>
      <c r="D528">
        <v>0</v>
      </c>
      <c r="E528">
        <v>20458</v>
      </c>
      <c r="G528">
        <v>14967</v>
      </c>
      <c r="H528">
        <v>5491</v>
      </c>
      <c r="I528">
        <v>1</v>
      </c>
      <c r="J528">
        <v>1</v>
      </c>
      <c r="K528">
        <v>0.25</v>
      </c>
      <c r="L528" s="1">
        <v>0</v>
      </c>
      <c r="M528">
        <v>869</v>
      </c>
      <c r="N528">
        <v>853</v>
      </c>
      <c r="O528">
        <v>16</v>
      </c>
      <c r="P528">
        <v>0</v>
      </c>
      <c r="Q528" t="s">
        <v>1437</v>
      </c>
    </row>
    <row r="529" spans="1:17" ht="12.75">
      <c r="A529">
        <v>4290</v>
      </c>
      <c r="B529" t="s">
        <v>1220</v>
      </c>
      <c r="C529">
        <v>7089</v>
      </c>
      <c r="D529">
        <v>1118</v>
      </c>
      <c r="E529">
        <v>1956.5</v>
      </c>
      <c r="G529">
        <v>1787.9</v>
      </c>
      <c r="H529">
        <v>168.6</v>
      </c>
      <c r="I529">
        <v>0</v>
      </c>
      <c r="J529">
        <v>1</v>
      </c>
      <c r="K529">
        <v>0.25</v>
      </c>
      <c r="L529" s="1">
        <v>0.16</v>
      </c>
      <c r="M529">
        <v>0</v>
      </c>
      <c r="N529">
        <v>0</v>
      </c>
      <c r="O529">
        <v>0</v>
      </c>
      <c r="P529">
        <v>7588</v>
      </c>
      <c r="Q529" t="s">
        <v>1221</v>
      </c>
    </row>
    <row r="530" spans="1:17" ht="12.75">
      <c r="A530">
        <v>5768</v>
      </c>
      <c r="B530" t="s">
        <v>672</v>
      </c>
      <c r="C530">
        <v>70627</v>
      </c>
      <c r="D530">
        <v>5128</v>
      </c>
      <c r="E530">
        <v>20512</v>
      </c>
      <c r="G530">
        <v>17446.3</v>
      </c>
      <c r="H530">
        <v>3065.7</v>
      </c>
      <c r="I530">
        <v>0</v>
      </c>
      <c r="J530">
        <v>1</v>
      </c>
      <c r="K530">
        <v>0.25</v>
      </c>
      <c r="L530" s="1">
        <v>0.07</v>
      </c>
      <c r="M530">
        <v>0</v>
      </c>
      <c r="N530">
        <v>0</v>
      </c>
      <c r="O530">
        <v>0</v>
      </c>
      <c r="P530">
        <v>2901409</v>
      </c>
      <c r="Q530" t="s">
        <v>673</v>
      </c>
    </row>
    <row r="531" spans="1:18" ht="12.75">
      <c r="A531">
        <v>6514</v>
      </c>
      <c r="B531" t="s">
        <v>1167</v>
      </c>
      <c r="C531">
        <v>5435</v>
      </c>
      <c r="D531">
        <v>1124</v>
      </c>
      <c r="E531">
        <v>2246</v>
      </c>
      <c r="F531">
        <f>ROUNDUP(E531/D531,2)</f>
        <v>2</v>
      </c>
      <c r="G531">
        <v>1684.5</v>
      </c>
      <c r="H531">
        <v>561.5</v>
      </c>
      <c r="I531">
        <v>1</v>
      </c>
      <c r="J531">
        <v>1</v>
      </c>
      <c r="K531">
        <v>0.31</v>
      </c>
      <c r="L531" s="1">
        <v>0.21</v>
      </c>
      <c r="M531">
        <v>0</v>
      </c>
      <c r="N531">
        <v>0</v>
      </c>
      <c r="O531">
        <v>0</v>
      </c>
      <c r="P531">
        <v>16899</v>
      </c>
      <c r="Q531" t="s">
        <v>655</v>
      </c>
      <c r="R531">
        <f>C531-D531</f>
        <v>4311</v>
      </c>
    </row>
    <row r="532" spans="1:17" ht="12.75">
      <c r="A532">
        <v>6605</v>
      </c>
      <c r="B532" t="s">
        <v>674</v>
      </c>
      <c r="C532">
        <v>11711</v>
      </c>
      <c r="D532">
        <v>638</v>
      </c>
      <c r="E532">
        <v>3828</v>
      </c>
      <c r="G532">
        <v>2871</v>
      </c>
      <c r="H532">
        <v>957</v>
      </c>
      <c r="I532">
        <v>1</v>
      </c>
      <c r="J532">
        <v>0</v>
      </c>
      <c r="K532">
        <v>0.25</v>
      </c>
      <c r="L532" s="1">
        <v>0.05</v>
      </c>
      <c r="M532">
        <v>0</v>
      </c>
      <c r="N532">
        <v>0</v>
      </c>
      <c r="O532">
        <v>0</v>
      </c>
      <c r="P532">
        <v>21</v>
      </c>
      <c r="Q532" t="s">
        <v>1327</v>
      </c>
    </row>
    <row r="533" spans="1:18" ht="12.75">
      <c r="A533">
        <v>2002</v>
      </c>
      <c r="B533" t="s">
        <v>661</v>
      </c>
      <c r="C533">
        <v>32048</v>
      </c>
      <c r="D533">
        <v>7844</v>
      </c>
      <c r="E533">
        <v>11766</v>
      </c>
      <c r="F533">
        <f>ROUNDUP(E533/D533,2)</f>
        <v>1.5</v>
      </c>
      <c r="G533">
        <v>11765.55</v>
      </c>
      <c r="H533">
        <v>0.45</v>
      </c>
      <c r="I533">
        <v>1</v>
      </c>
      <c r="J533">
        <v>1</v>
      </c>
      <c r="K533">
        <v>0.37</v>
      </c>
      <c r="L533" s="1">
        <v>0.24</v>
      </c>
      <c r="M533">
        <v>0</v>
      </c>
      <c r="N533">
        <v>0</v>
      </c>
      <c r="O533">
        <v>0</v>
      </c>
      <c r="P533">
        <v>24398</v>
      </c>
      <c r="Q533" t="s">
        <v>1329</v>
      </c>
      <c r="R533">
        <f>C533-D533</f>
        <v>24204</v>
      </c>
    </row>
    <row r="534" spans="1:18" ht="12.75">
      <c r="A534">
        <v>225</v>
      </c>
      <c r="B534" t="s">
        <v>585</v>
      </c>
      <c r="C534">
        <v>265316</v>
      </c>
      <c r="D534">
        <v>2166</v>
      </c>
      <c r="E534">
        <v>97470</v>
      </c>
      <c r="F534">
        <f>ROUNDUP(E534/D534,2)</f>
        <v>45</v>
      </c>
      <c r="G534">
        <v>79316</v>
      </c>
      <c r="H534">
        <v>18154</v>
      </c>
      <c r="I534">
        <v>1</v>
      </c>
      <c r="J534">
        <v>1</v>
      </c>
      <c r="K534">
        <v>0.3</v>
      </c>
      <c r="L534" s="1">
        <v>0.01</v>
      </c>
      <c r="M534">
        <v>0</v>
      </c>
      <c r="N534">
        <v>0</v>
      </c>
      <c r="O534">
        <v>0</v>
      </c>
      <c r="P534">
        <v>1431304</v>
      </c>
      <c r="Q534" t="s">
        <v>1170</v>
      </c>
      <c r="R534">
        <f>C534-D534</f>
        <v>263150</v>
      </c>
    </row>
    <row r="535" spans="1:17" ht="12.75">
      <c r="A535">
        <v>5839</v>
      </c>
      <c r="B535" t="s">
        <v>18</v>
      </c>
      <c r="C535">
        <v>30</v>
      </c>
      <c r="D535">
        <v>5</v>
      </c>
      <c r="E535">
        <v>11.25</v>
      </c>
      <c r="G535">
        <v>7.5</v>
      </c>
      <c r="H535">
        <v>3.75</v>
      </c>
      <c r="I535">
        <v>0</v>
      </c>
      <c r="J535">
        <v>1</v>
      </c>
      <c r="K535">
        <v>0.25</v>
      </c>
      <c r="L535" s="1">
        <v>0.17</v>
      </c>
      <c r="M535">
        <v>0</v>
      </c>
      <c r="N535">
        <v>0</v>
      </c>
      <c r="O535">
        <v>0</v>
      </c>
      <c r="P535">
        <v>1</v>
      </c>
      <c r="Q535" t="s">
        <v>1342</v>
      </c>
    </row>
    <row r="536" spans="1:18" ht="12.75">
      <c r="A536">
        <v>5201</v>
      </c>
      <c r="B536" t="s">
        <v>1540</v>
      </c>
      <c r="C536">
        <v>1649</v>
      </c>
      <c r="D536">
        <v>471</v>
      </c>
      <c r="E536">
        <v>988.1</v>
      </c>
      <c r="F536">
        <f aca="true" t="shared" si="0" ref="F536:F541">ROUNDUP(E536/D536,2)</f>
        <v>2.0999999999999996</v>
      </c>
      <c r="G536">
        <v>732.35</v>
      </c>
      <c r="H536">
        <v>255.75</v>
      </c>
      <c r="I536">
        <v>1</v>
      </c>
      <c r="J536">
        <v>1</v>
      </c>
      <c r="K536">
        <v>0.44</v>
      </c>
      <c r="L536" s="1">
        <v>0.29</v>
      </c>
      <c r="M536">
        <v>0</v>
      </c>
      <c r="N536">
        <v>0</v>
      </c>
      <c r="O536">
        <v>0</v>
      </c>
      <c r="P536">
        <v>11</v>
      </c>
      <c r="Q536" t="s">
        <v>913</v>
      </c>
      <c r="R536">
        <f>C536-D536</f>
        <v>1178</v>
      </c>
    </row>
    <row r="537" spans="1:18" ht="12.75">
      <c r="A537">
        <v>4670</v>
      </c>
      <c r="B537" t="s">
        <v>1179</v>
      </c>
      <c r="C537">
        <v>1222</v>
      </c>
      <c r="D537">
        <v>215</v>
      </c>
      <c r="E537">
        <v>450.5</v>
      </c>
      <c r="F537">
        <f t="shared" si="0"/>
        <v>2.0999999999999996</v>
      </c>
      <c r="G537">
        <v>351.95</v>
      </c>
      <c r="H537">
        <v>98.55</v>
      </c>
      <c r="I537">
        <v>1</v>
      </c>
      <c r="J537">
        <v>1</v>
      </c>
      <c r="K537">
        <v>0.29</v>
      </c>
      <c r="L537" s="1">
        <v>0.18</v>
      </c>
      <c r="M537">
        <v>0</v>
      </c>
      <c r="N537">
        <v>0</v>
      </c>
      <c r="O537">
        <v>0</v>
      </c>
      <c r="P537">
        <v>11</v>
      </c>
      <c r="Q537" t="s">
        <v>913</v>
      </c>
      <c r="R537">
        <f>C537-D537</f>
        <v>1007</v>
      </c>
    </row>
    <row r="538" spans="1:18" ht="12.75">
      <c r="A538">
        <v>6226</v>
      </c>
      <c r="B538" t="s">
        <v>1141</v>
      </c>
      <c r="C538">
        <v>25514</v>
      </c>
      <c r="D538">
        <v>7694</v>
      </c>
      <c r="E538">
        <v>11541</v>
      </c>
      <c r="F538">
        <f t="shared" si="0"/>
        <v>1.5</v>
      </c>
      <c r="G538">
        <v>8965.35</v>
      </c>
      <c r="H538">
        <v>2575.65</v>
      </c>
      <c r="I538">
        <v>1</v>
      </c>
      <c r="J538">
        <v>1</v>
      </c>
      <c r="K538">
        <v>0.35</v>
      </c>
      <c r="L538" s="1">
        <v>0.3</v>
      </c>
      <c r="M538">
        <v>0</v>
      </c>
      <c r="N538">
        <v>0</v>
      </c>
      <c r="O538">
        <v>0</v>
      </c>
      <c r="P538">
        <v>4038</v>
      </c>
      <c r="Q538" t="s">
        <v>912</v>
      </c>
      <c r="R538">
        <f>C538-D538</f>
        <v>17820</v>
      </c>
    </row>
    <row r="539" spans="1:18" ht="12.75">
      <c r="A539">
        <v>6246</v>
      </c>
      <c r="B539" t="s">
        <v>312</v>
      </c>
      <c r="C539">
        <v>468252</v>
      </c>
      <c r="D539">
        <v>7393</v>
      </c>
      <c r="E539">
        <v>11089.5</v>
      </c>
      <c r="F539">
        <f t="shared" si="0"/>
        <v>1.5</v>
      </c>
      <c r="G539">
        <v>10350.2</v>
      </c>
      <c r="H539">
        <v>739.3</v>
      </c>
      <c r="I539">
        <v>1</v>
      </c>
      <c r="J539">
        <v>1</v>
      </c>
      <c r="K539">
        <v>0.02</v>
      </c>
      <c r="L539" s="1">
        <v>0.02</v>
      </c>
      <c r="M539">
        <v>0</v>
      </c>
      <c r="N539">
        <v>0</v>
      </c>
      <c r="O539">
        <v>0</v>
      </c>
      <c r="P539">
        <v>0</v>
      </c>
      <c r="Q539" t="s">
        <v>1329</v>
      </c>
      <c r="R539">
        <f>C539-D539</f>
        <v>460859</v>
      </c>
    </row>
    <row r="540" spans="1:17" ht="12.75">
      <c r="A540">
        <v>5198</v>
      </c>
      <c r="B540" t="s">
        <v>738</v>
      </c>
      <c r="C540">
        <v>47639</v>
      </c>
      <c r="D540">
        <v>186</v>
      </c>
      <c r="E540">
        <v>390.2</v>
      </c>
      <c r="F540">
        <f t="shared" si="0"/>
        <v>2.0999999999999996</v>
      </c>
      <c r="G540">
        <v>291.75</v>
      </c>
      <c r="H540">
        <v>98.45</v>
      </c>
      <c r="I540">
        <v>1</v>
      </c>
      <c r="J540">
        <v>1</v>
      </c>
      <c r="K540">
        <v>0.01</v>
      </c>
      <c r="L540" s="1">
        <v>0</v>
      </c>
      <c r="M540">
        <v>0</v>
      </c>
      <c r="N540">
        <v>0</v>
      </c>
      <c r="O540">
        <v>0</v>
      </c>
      <c r="P540">
        <v>38811</v>
      </c>
      <c r="Q540" t="s">
        <v>913</v>
      </c>
    </row>
    <row r="541" spans="1:18" ht="12.75">
      <c r="A541">
        <v>5186</v>
      </c>
      <c r="B541" t="s">
        <v>744</v>
      </c>
      <c r="C541">
        <v>3258</v>
      </c>
      <c r="D541">
        <v>271</v>
      </c>
      <c r="E541">
        <v>559.3</v>
      </c>
      <c r="F541">
        <f t="shared" si="0"/>
        <v>2.07</v>
      </c>
      <c r="G541">
        <v>432.75</v>
      </c>
      <c r="H541">
        <v>126.55</v>
      </c>
      <c r="I541">
        <v>1</v>
      </c>
      <c r="J541">
        <v>1</v>
      </c>
      <c r="K541">
        <v>0.01</v>
      </c>
      <c r="L541" s="1">
        <v>0.01</v>
      </c>
      <c r="M541">
        <v>0</v>
      </c>
      <c r="N541">
        <v>0</v>
      </c>
      <c r="O541">
        <v>0</v>
      </c>
      <c r="P541">
        <v>5557</v>
      </c>
      <c r="Q541" t="s">
        <v>913</v>
      </c>
      <c r="R541">
        <f>C541-D541</f>
        <v>2987</v>
      </c>
    </row>
    <row r="542" spans="1:17" ht="12.75">
      <c r="A542">
        <v>2854</v>
      </c>
      <c r="B542" t="s">
        <v>678</v>
      </c>
      <c r="C542">
        <v>784</v>
      </c>
      <c r="D542">
        <v>1984</v>
      </c>
      <c r="E542">
        <v>2480</v>
      </c>
      <c r="G542">
        <v>1985.25</v>
      </c>
      <c r="H542">
        <v>494.75</v>
      </c>
      <c r="I542">
        <v>1</v>
      </c>
      <c r="J542">
        <v>1</v>
      </c>
      <c r="K542">
        <v>0.25</v>
      </c>
      <c r="L542" s="1">
        <v>0.25</v>
      </c>
      <c r="M542">
        <v>0</v>
      </c>
      <c r="N542">
        <v>0</v>
      </c>
      <c r="O542">
        <v>0</v>
      </c>
      <c r="P542">
        <v>122</v>
      </c>
      <c r="Q542" t="s">
        <v>1226</v>
      </c>
    </row>
    <row r="543" spans="1:17" ht="12.75">
      <c r="A543">
        <v>5101</v>
      </c>
      <c r="B543" t="s">
        <v>21</v>
      </c>
      <c r="C543">
        <v>4415</v>
      </c>
      <c r="D543">
        <v>656</v>
      </c>
      <c r="E543">
        <v>1148</v>
      </c>
      <c r="G543">
        <v>1069.3</v>
      </c>
      <c r="H543">
        <v>78.7</v>
      </c>
      <c r="I543">
        <v>0</v>
      </c>
      <c r="J543">
        <v>1</v>
      </c>
      <c r="K543">
        <v>0.24</v>
      </c>
      <c r="L543" s="1">
        <v>0.15</v>
      </c>
      <c r="M543">
        <v>0</v>
      </c>
      <c r="N543">
        <v>0</v>
      </c>
      <c r="O543">
        <v>0</v>
      </c>
      <c r="P543">
        <v>0</v>
      </c>
      <c r="Q543" t="s">
        <v>1329</v>
      </c>
    </row>
    <row r="544" spans="1:18" ht="12.75">
      <c r="A544">
        <v>5575</v>
      </c>
      <c r="B544" t="s">
        <v>1206</v>
      </c>
      <c r="C544">
        <v>23919</v>
      </c>
      <c r="D544">
        <v>6556</v>
      </c>
      <c r="E544">
        <v>8850.6</v>
      </c>
      <c r="F544">
        <f>ROUNDUP(E544/D544,2)</f>
        <v>1.35</v>
      </c>
      <c r="G544">
        <v>6556</v>
      </c>
      <c r="H544">
        <v>2294.6</v>
      </c>
      <c r="I544">
        <v>1</v>
      </c>
      <c r="J544">
        <v>1</v>
      </c>
      <c r="K544">
        <v>0.27</v>
      </c>
      <c r="L544" s="1">
        <v>0.27</v>
      </c>
      <c r="M544">
        <v>0</v>
      </c>
      <c r="N544">
        <v>0</v>
      </c>
      <c r="O544">
        <v>0</v>
      </c>
      <c r="P544">
        <v>76875</v>
      </c>
      <c r="Q544" t="s">
        <v>1312</v>
      </c>
      <c r="R544">
        <f>C544-D544</f>
        <v>17363</v>
      </c>
    </row>
    <row r="545" spans="1:17" ht="12.75">
      <c r="A545">
        <v>5912</v>
      </c>
      <c r="B545" t="s">
        <v>23</v>
      </c>
      <c r="C545">
        <v>822</v>
      </c>
      <c r="D545">
        <v>147</v>
      </c>
      <c r="E545">
        <v>257.25</v>
      </c>
      <c r="G545">
        <v>198.45</v>
      </c>
      <c r="H545">
        <v>58.8</v>
      </c>
      <c r="I545">
        <v>0</v>
      </c>
      <c r="J545">
        <v>1</v>
      </c>
      <c r="K545">
        <v>0.24</v>
      </c>
      <c r="L545" s="1">
        <v>0.18</v>
      </c>
      <c r="M545">
        <v>0</v>
      </c>
      <c r="N545">
        <v>0</v>
      </c>
      <c r="O545">
        <v>0</v>
      </c>
      <c r="P545">
        <v>45</v>
      </c>
      <c r="Q545" t="s">
        <v>1329</v>
      </c>
    </row>
    <row r="546" spans="1:17" ht="12.75">
      <c r="A546">
        <v>5773</v>
      </c>
      <c r="B546" t="s">
        <v>24</v>
      </c>
      <c r="C546">
        <v>206</v>
      </c>
      <c r="D546">
        <v>36</v>
      </c>
      <c r="E546">
        <v>63</v>
      </c>
      <c r="G546">
        <v>48.6</v>
      </c>
      <c r="H546">
        <v>14.4</v>
      </c>
      <c r="I546">
        <v>0</v>
      </c>
      <c r="J546">
        <v>1</v>
      </c>
      <c r="K546">
        <v>0.24</v>
      </c>
      <c r="L546" s="1">
        <v>0.17</v>
      </c>
      <c r="M546">
        <v>0</v>
      </c>
      <c r="N546">
        <v>0</v>
      </c>
      <c r="O546">
        <v>0</v>
      </c>
      <c r="P546">
        <v>57</v>
      </c>
      <c r="Q546" t="s">
        <v>1329</v>
      </c>
    </row>
    <row r="547" spans="1:18" ht="12.75">
      <c r="A547">
        <v>6013</v>
      </c>
      <c r="B547" t="s">
        <v>600</v>
      </c>
      <c r="C547">
        <v>4974656</v>
      </c>
      <c r="D547">
        <v>104652</v>
      </c>
      <c r="E547">
        <v>1445353</v>
      </c>
      <c r="F547">
        <f>ROUNDUP(E547/D547,2)</f>
        <v>13.82</v>
      </c>
      <c r="G547">
        <v>1403120.4</v>
      </c>
      <c r="H547">
        <v>42232.6</v>
      </c>
      <c r="I547">
        <v>1</v>
      </c>
      <c r="J547">
        <v>1</v>
      </c>
      <c r="K547">
        <v>0.28</v>
      </c>
      <c r="L547" s="1">
        <v>0.02</v>
      </c>
      <c r="M547">
        <v>0</v>
      </c>
      <c r="N547">
        <v>0</v>
      </c>
      <c r="O547">
        <v>0</v>
      </c>
      <c r="P547">
        <v>9025292</v>
      </c>
      <c r="Q547" t="s">
        <v>1323</v>
      </c>
      <c r="R547">
        <f>C547-D547</f>
        <v>4870004</v>
      </c>
    </row>
    <row r="548" spans="1:17" ht="12.75">
      <c r="A548">
        <v>4549</v>
      </c>
      <c r="B548" t="s">
        <v>26</v>
      </c>
      <c r="C548">
        <v>2193</v>
      </c>
      <c r="D548">
        <v>348</v>
      </c>
      <c r="E548">
        <v>522</v>
      </c>
      <c r="G548">
        <v>522</v>
      </c>
      <c r="H548">
        <v>0</v>
      </c>
      <c r="I548">
        <v>0</v>
      </c>
      <c r="J548">
        <v>1</v>
      </c>
      <c r="K548">
        <v>0.24</v>
      </c>
      <c r="L548" s="1">
        <v>0.16</v>
      </c>
      <c r="M548">
        <v>0</v>
      </c>
      <c r="N548">
        <v>0</v>
      </c>
      <c r="O548">
        <v>0</v>
      </c>
      <c r="P548">
        <v>17</v>
      </c>
      <c r="Q548" t="s">
        <v>1329</v>
      </c>
    </row>
    <row r="549" spans="1:17" ht="12.75">
      <c r="A549">
        <v>5418</v>
      </c>
      <c r="B549" t="s">
        <v>27</v>
      </c>
      <c r="C549">
        <v>2071</v>
      </c>
      <c r="D549">
        <v>328</v>
      </c>
      <c r="E549">
        <v>492</v>
      </c>
      <c r="G549">
        <v>492</v>
      </c>
      <c r="H549">
        <v>0</v>
      </c>
      <c r="I549">
        <v>0</v>
      </c>
      <c r="J549">
        <v>1</v>
      </c>
      <c r="K549">
        <v>0.24</v>
      </c>
      <c r="L549" s="1">
        <v>0.16</v>
      </c>
      <c r="M549">
        <v>0</v>
      </c>
      <c r="N549">
        <v>0</v>
      </c>
      <c r="O549">
        <v>0</v>
      </c>
      <c r="P549">
        <v>6</v>
      </c>
      <c r="Q549" t="s">
        <v>1329</v>
      </c>
    </row>
    <row r="550" spans="1:18" ht="12.75">
      <c r="A550">
        <v>4106</v>
      </c>
      <c r="B550" t="s">
        <v>1191</v>
      </c>
      <c r="C550">
        <v>11312</v>
      </c>
      <c r="D550">
        <v>1481</v>
      </c>
      <c r="E550">
        <v>3332.25</v>
      </c>
      <c r="F550">
        <f>ROUNDUP(E550/D550,2)</f>
        <v>2.25</v>
      </c>
      <c r="G550">
        <v>3184.15</v>
      </c>
      <c r="H550">
        <v>148.1</v>
      </c>
      <c r="I550">
        <v>1</v>
      </c>
      <c r="J550">
        <v>1</v>
      </c>
      <c r="K550">
        <v>0.28</v>
      </c>
      <c r="L550" s="1">
        <v>0.13</v>
      </c>
      <c r="M550">
        <v>0</v>
      </c>
      <c r="N550">
        <v>0</v>
      </c>
      <c r="O550">
        <v>0</v>
      </c>
      <c r="P550">
        <v>0</v>
      </c>
      <c r="Q550" t="s">
        <v>1329</v>
      </c>
      <c r="R550">
        <f>C550-D550</f>
        <v>9831</v>
      </c>
    </row>
    <row r="551" spans="1:17" ht="12.75">
      <c r="A551">
        <v>4242</v>
      </c>
      <c r="B551" t="s">
        <v>29</v>
      </c>
      <c r="C551">
        <v>1325</v>
      </c>
      <c r="D551">
        <v>212</v>
      </c>
      <c r="E551">
        <v>318</v>
      </c>
      <c r="G551">
        <v>318</v>
      </c>
      <c r="H551">
        <v>0</v>
      </c>
      <c r="I551">
        <v>0</v>
      </c>
      <c r="J551">
        <v>1</v>
      </c>
      <c r="K551">
        <v>0.24</v>
      </c>
      <c r="L551" s="1">
        <v>0.16</v>
      </c>
      <c r="M551">
        <v>0</v>
      </c>
      <c r="N551">
        <v>0</v>
      </c>
      <c r="O551">
        <v>0</v>
      </c>
      <c r="P551">
        <v>1394</v>
      </c>
      <c r="Q551" t="s">
        <v>1329</v>
      </c>
    </row>
    <row r="552" spans="1:17" ht="12.75">
      <c r="A552">
        <v>5215</v>
      </c>
      <c r="B552" t="s">
        <v>30</v>
      </c>
      <c r="C552">
        <v>577</v>
      </c>
      <c r="D552">
        <v>921</v>
      </c>
      <c r="E552">
        <v>1381.5</v>
      </c>
      <c r="G552">
        <v>1381.5</v>
      </c>
      <c r="H552">
        <v>0</v>
      </c>
      <c r="I552">
        <v>0</v>
      </c>
      <c r="J552">
        <v>1</v>
      </c>
      <c r="K552">
        <v>0.24</v>
      </c>
      <c r="L552" s="1">
        <v>0.16</v>
      </c>
      <c r="M552">
        <v>0</v>
      </c>
      <c r="N552">
        <v>0</v>
      </c>
      <c r="O552">
        <v>0</v>
      </c>
      <c r="P552">
        <v>9</v>
      </c>
      <c r="Q552" t="s">
        <v>1329</v>
      </c>
    </row>
    <row r="553" spans="1:18" ht="12.75">
      <c r="A553">
        <v>6204</v>
      </c>
      <c r="B553" t="s">
        <v>1192</v>
      </c>
      <c r="C553">
        <v>7981</v>
      </c>
      <c r="D553">
        <v>1413</v>
      </c>
      <c r="E553">
        <v>3179.25</v>
      </c>
      <c r="F553">
        <f>ROUNDUP(E553/D553,2)</f>
        <v>2.25</v>
      </c>
      <c r="G553">
        <v>2256</v>
      </c>
      <c r="H553">
        <v>923.25</v>
      </c>
      <c r="I553">
        <v>1</v>
      </c>
      <c r="J553">
        <v>1</v>
      </c>
      <c r="K553">
        <v>0.28</v>
      </c>
      <c r="L553" s="1">
        <v>0.18</v>
      </c>
      <c r="M553">
        <v>0</v>
      </c>
      <c r="N553">
        <v>0</v>
      </c>
      <c r="O553">
        <v>0</v>
      </c>
      <c r="P553">
        <v>2941</v>
      </c>
      <c r="Q553" t="s">
        <v>1342</v>
      </c>
      <c r="R553">
        <f>C553-D553</f>
        <v>6568</v>
      </c>
    </row>
    <row r="554" spans="1:17" ht="12.75">
      <c r="A554">
        <v>5797</v>
      </c>
      <c r="B554" t="s">
        <v>1228</v>
      </c>
      <c r="C554">
        <v>344</v>
      </c>
      <c r="D554">
        <v>11</v>
      </c>
      <c r="E554">
        <v>110</v>
      </c>
      <c r="G554">
        <v>82.5</v>
      </c>
      <c r="H554">
        <v>27.5</v>
      </c>
      <c r="I554">
        <v>0</v>
      </c>
      <c r="J554">
        <v>1</v>
      </c>
      <c r="K554">
        <v>0.24</v>
      </c>
      <c r="L554" s="1">
        <v>0.03</v>
      </c>
      <c r="M554">
        <v>0</v>
      </c>
      <c r="N554">
        <v>0</v>
      </c>
      <c r="O554">
        <v>0</v>
      </c>
      <c r="P554">
        <v>11</v>
      </c>
      <c r="Q554" t="s">
        <v>611</v>
      </c>
    </row>
    <row r="555" spans="1:18" ht="12.75">
      <c r="A555">
        <v>6283</v>
      </c>
      <c r="B555" t="s">
        <v>1190</v>
      </c>
      <c r="C555">
        <v>101952</v>
      </c>
      <c r="D555">
        <v>24251</v>
      </c>
      <c r="E555">
        <v>38582.6</v>
      </c>
      <c r="F555">
        <f>ROUNDUP(E555/D555,2)</f>
        <v>1.6</v>
      </c>
      <c r="G555">
        <v>28741.85</v>
      </c>
      <c r="H555">
        <v>9840.75</v>
      </c>
      <c r="I555">
        <v>1</v>
      </c>
      <c r="J555">
        <v>1</v>
      </c>
      <c r="K555">
        <v>0.28</v>
      </c>
      <c r="L555" s="1">
        <v>0.24</v>
      </c>
      <c r="M555">
        <v>0</v>
      </c>
      <c r="N555">
        <v>0</v>
      </c>
      <c r="O555">
        <v>0</v>
      </c>
      <c r="P555">
        <v>0</v>
      </c>
      <c r="Q555" t="s">
        <v>913</v>
      </c>
      <c r="R555">
        <f>C555-D555</f>
        <v>77701</v>
      </c>
    </row>
    <row r="556" spans="1:18" ht="12.75">
      <c r="A556">
        <v>5833</v>
      </c>
      <c r="B556" t="s">
        <v>1199</v>
      </c>
      <c r="C556">
        <v>778131</v>
      </c>
      <c r="D556">
        <v>44575</v>
      </c>
      <c r="E556">
        <v>282347.5</v>
      </c>
      <c r="F556">
        <f>ROUNDUP(E556/D556,2)</f>
        <v>6.34</v>
      </c>
      <c r="G556">
        <v>206702.2</v>
      </c>
      <c r="H556">
        <v>75645.3</v>
      </c>
      <c r="I556">
        <v>1</v>
      </c>
      <c r="J556">
        <v>1</v>
      </c>
      <c r="K556">
        <v>0.27</v>
      </c>
      <c r="L556" s="1">
        <v>0.06</v>
      </c>
      <c r="M556">
        <v>0</v>
      </c>
      <c r="N556">
        <v>0</v>
      </c>
      <c r="O556">
        <v>0</v>
      </c>
      <c r="P556">
        <v>0</v>
      </c>
      <c r="Q556" t="s">
        <v>1352</v>
      </c>
      <c r="R556">
        <f>C556-D556</f>
        <v>733556</v>
      </c>
    </row>
    <row r="557" spans="1:18" ht="12.75">
      <c r="A557">
        <v>5548</v>
      </c>
      <c r="B557" t="s">
        <v>1198</v>
      </c>
      <c r="C557">
        <v>45194</v>
      </c>
      <c r="D557">
        <v>8124</v>
      </c>
      <c r="E557">
        <v>16290.4</v>
      </c>
      <c r="F557">
        <f>ROUNDUP(E557/D557,2)</f>
        <v>2.01</v>
      </c>
      <c r="G557">
        <v>12256</v>
      </c>
      <c r="H557">
        <v>4034.4</v>
      </c>
      <c r="I557">
        <v>1</v>
      </c>
      <c r="J557">
        <v>1</v>
      </c>
      <c r="K557">
        <v>0.27</v>
      </c>
      <c r="L557" s="1">
        <v>0.18</v>
      </c>
      <c r="M557">
        <v>0</v>
      </c>
      <c r="N557">
        <v>0</v>
      </c>
      <c r="O557">
        <v>0</v>
      </c>
      <c r="P557">
        <v>0</v>
      </c>
      <c r="Q557" t="s">
        <v>913</v>
      </c>
      <c r="R557">
        <f>C557-D557</f>
        <v>37070</v>
      </c>
    </row>
    <row r="558" spans="1:17" ht="12.75">
      <c r="A558">
        <v>6229</v>
      </c>
      <c r="B558" t="s">
        <v>31</v>
      </c>
      <c r="C558">
        <v>99</v>
      </c>
      <c r="D558">
        <v>18</v>
      </c>
      <c r="E558">
        <v>27</v>
      </c>
      <c r="G558">
        <v>23.4</v>
      </c>
      <c r="H558">
        <v>3.6</v>
      </c>
      <c r="I558">
        <v>0</v>
      </c>
      <c r="J558">
        <v>1</v>
      </c>
      <c r="K558">
        <v>0.24</v>
      </c>
      <c r="L558" s="1">
        <v>0.18</v>
      </c>
      <c r="M558">
        <v>0</v>
      </c>
      <c r="N558">
        <v>0</v>
      </c>
      <c r="O558">
        <v>0</v>
      </c>
      <c r="P558">
        <v>0</v>
      </c>
      <c r="Q558" t="s">
        <v>912</v>
      </c>
    </row>
    <row r="559" spans="1:17" ht="12.75">
      <c r="A559">
        <v>4693</v>
      </c>
      <c r="B559" t="s">
        <v>32</v>
      </c>
      <c r="C559">
        <v>287</v>
      </c>
      <c r="D559">
        <v>61</v>
      </c>
      <c r="E559">
        <v>91.5</v>
      </c>
      <c r="G559">
        <v>70.15</v>
      </c>
      <c r="H559">
        <v>21.35</v>
      </c>
      <c r="I559">
        <v>1</v>
      </c>
      <c r="J559">
        <v>1</v>
      </c>
      <c r="K559">
        <v>0.24</v>
      </c>
      <c r="L559" s="1">
        <v>0.21</v>
      </c>
      <c r="M559">
        <v>0</v>
      </c>
      <c r="N559">
        <v>0</v>
      </c>
      <c r="O559">
        <v>0</v>
      </c>
      <c r="P559">
        <v>171</v>
      </c>
      <c r="Q559" t="s">
        <v>1312</v>
      </c>
    </row>
    <row r="560" spans="1:18" ht="12.75">
      <c r="A560">
        <v>6650</v>
      </c>
      <c r="B560" t="s">
        <v>1204</v>
      </c>
      <c r="C560">
        <v>11701</v>
      </c>
      <c r="D560">
        <v>2733</v>
      </c>
      <c r="E560">
        <v>4099.5</v>
      </c>
      <c r="F560">
        <f>ROUNDUP(E560/D560,2)</f>
        <v>1.5</v>
      </c>
      <c r="G560">
        <v>3142.95</v>
      </c>
      <c r="H560">
        <v>956.55</v>
      </c>
      <c r="I560">
        <v>1</v>
      </c>
      <c r="J560">
        <v>1</v>
      </c>
      <c r="K560">
        <v>0.27</v>
      </c>
      <c r="L560" s="1">
        <v>0.23</v>
      </c>
      <c r="M560">
        <v>0</v>
      </c>
      <c r="N560">
        <v>0</v>
      </c>
      <c r="O560">
        <v>0</v>
      </c>
      <c r="P560">
        <v>12</v>
      </c>
      <c r="Q560" t="s">
        <v>1312</v>
      </c>
      <c r="R560">
        <f>C560-D560</f>
        <v>8968</v>
      </c>
    </row>
    <row r="561" spans="1:17" ht="12.75">
      <c r="A561">
        <v>5401</v>
      </c>
      <c r="B561" t="s">
        <v>680</v>
      </c>
      <c r="C561">
        <v>56</v>
      </c>
      <c r="D561">
        <v>9</v>
      </c>
      <c r="E561">
        <v>20.25</v>
      </c>
      <c r="G561">
        <v>13.5</v>
      </c>
      <c r="H561">
        <v>6.75</v>
      </c>
      <c r="I561">
        <v>0</v>
      </c>
      <c r="J561">
        <v>1</v>
      </c>
      <c r="K561">
        <v>0.24</v>
      </c>
      <c r="L561" s="1">
        <v>0.16</v>
      </c>
      <c r="M561">
        <v>0</v>
      </c>
      <c r="N561">
        <v>0</v>
      </c>
      <c r="O561">
        <v>0</v>
      </c>
      <c r="P561">
        <v>0</v>
      </c>
      <c r="Q561" t="s">
        <v>1342</v>
      </c>
    </row>
    <row r="562" spans="1:18" ht="12.75">
      <c r="A562">
        <v>6629</v>
      </c>
      <c r="B562" t="s">
        <v>940</v>
      </c>
      <c r="C562">
        <v>46624</v>
      </c>
      <c r="D562">
        <v>6517</v>
      </c>
      <c r="E562">
        <v>9775.5</v>
      </c>
      <c r="F562">
        <f>ROUNDUP(E562/D562,2)</f>
        <v>1.5</v>
      </c>
      <c r="G562">
        <v>8326.6</v>
      </c>
      <c r="H562">
        <v>1448.9</v>
      </c>
      <c r="I562">
        <v>1</v>
      </c>
      <c r="J562">
        <v>1</v>
      </c>
      <c r="K562">
        <v>0.18</v>
      </c>
      <c r="L562" s="1">
        <v>0.14</v>
      </c>
      <c r="M562">
        <v>0</v>
      </c>
      <c r="N562">
        <v>0</v>
      </c>
      <c r="O562">
        <v>0</v>
      </c>
      <c r="P562">
        <v>87884</v>
      </c>
      <c r="Q562" t="s">
        <v>912</v>
      </c>
      <c r="R562">
        <f>C562-D562</f>
        <v>40107</v>
      </c>
    </row>
    <row r="563" spans="1:17" ht="12.75">
      <c r="A563">
        <v>6044</v>
      </c>
      <c r="B563" t="s">
        <v>34</v>
      </c>
      <c r="C563">
        <v>607</v>
      </c>
      <c r="D563">
        <v>102</v>
      </c>
      <c r="E563">
        <v>178.5</v>
      </c>
      <c r="G563">
        <v>137.7</v>
      </c>
      <c r="H563">
        <v>40.8</v>
      </c>
      <c r="I563">
        <v>0</v>
      </c>
      <c r="J563">
        <v>1</v>
      </c>
      <c r="K563">
        <v>0.23</v>
      </c>
      <c r="L563" s="1">
        <v>0.17</v>
      </c>
      <c r="M563">
        <v>0</v>
      </c>
      <c r="N563">
        <v>0</v>
      </c>
      <c r="O563">
        <v>0</v>
      </c>
      <c r="P563">
        <v>0</v>
      </c>
      <c r="Q563" t="s">
        <v>1329</v>
      </c>
    </row>
    <row r="564" spans="1:17" ht="12.75">
      <c r="A564">
        <v>6087</v>
      </c>
      <c r="B564" t="s">
        <v>35</v>
      </c>
      <c r="C564">
        <v>850</v>
      </c>
      <c r="D564">
        <v>145</v>
      </c>
      <c r="E564">
        <v>253.75</v>
      </c>
      <c r="G564">
        <v>195.75</v>
      </c>
      <c r="H564">
        <v>58</v>
      </c>
      <c r="I564">
        <v>0</v>
      </c>
      <c r="J564">
        <v>1</v>
      </c>
      <c r="K564">
        <v>0.23</v>
      </c>
      <c r="L564" s="1">
        <v>0.17</v>
      </c>
      <c r="M564">
        <v>0</v>
      </c>
      <c r="N564">
        <v>0</v>
      </c>
      <c r="O564">
        <v>0</v>
      </c>
      <c r="P564">
        <v>0</v>
      </c>
      <c r="Q564" t="s">
        <v>1329</v>
      </c>
    </row>
    <row r="565" spans="1:18" ht="12.75">
      <c r="A565">
        <v>3100</v>
      </c>
      <c r="B565" t="s">
        <v>7</v>
      </c>
      <c r="C565">
        <v>312494</v>
      </c>
      <c r="D565">
        <v>10292</v>
      </c>
      <c r="E565">
        <v>102920</v>
      </c>
      <c r="F565">
        <f>ROUNDUP(E565/D565,2)</f>
        <v>10</v>
      </c>
      <c r="G565">
        <v>79850</v>
      </c>
      <c r="H565">
        <v>23070</v>
      </c>
      <c r="I565">
        <v>1</v>
      </c>
      <c r="J565">
        <v>1</v>
      </c>
      <c r="K565">
        <v>0.26</v>
      </c>
      <c r="L565" s="1">
        <v>0.03</v>
      </c>
      <c r="M565">
        <v>0</v>
      </c>
      <c r="N565">
        <v>0</v>
      </c>
      <c r="O565">
        <v>0</v>
      </c>
      <c r="P565">
        <v>190788</v>
      </c>
      <c r="Q565" t="s">
        <v>645</v>
      </c>
      <c r="R565">
        <f>C565-D565</f>
        <v>302202</v>
      </c>
    </row>
    <row r="566" spans="1:17" ht="12.75">
      <c r="A566">
        <v>6480</v>
      </c>
      <c r="B566" t="s">
        <v>37</v>
      </c>
      <c r="C566">
        <v>1485</v>
      </c>
      <c r="D566">
        <v>253</v>
      </c>
      <c r="E566">
        <v>442.75</v>
      </c>
      <c r="G566">
        <v>341.55</v>
      </c>
      <c r="H566">
        <v>101.2</v>
      </c>
      <c r="I566">
        <v>0</v>
      </c>
      <c r="J566">
        <v>1</v>
      </c>
      <c r="K566">
        <v>0.23</v>
      </c>
      <c r="L566" s="1">
        <v>0.17</v>
      </c>
      <c r="M566">
        <v>0</v>
      </c>
      <c r="N566">
        <v>0</v>
      </c>
      <c r="O566">
        <v>0</v>
      </c>
      <c r="P566">
        <v>435</v>
      </c>
      <c r="Q566" t="s">
        <v>1329</v>
      </c>
    </row>
    <row r="567" spans="1:17" ht="12.75">
      <c r="A567">
        <v>4263</v>
      </c>
      <c r="B567" t="s">
        <v>38</v>
      </c>
      <c r="C567">
        <v>166</v>
      </c>
      <c r="D567">
        <v>259</v>
      </c>
      <c r="E567">
        <v>388.5</v>
      </c>
      <c r="G567">
        <v>388.5</v>
      </c>
      <c r="H567">
        <v>0</v>
      </c>
      <c r="I567">
        <v>0</v>
      </c>
      <c r="J567">
        <v>1</v>
      </c>
      <c r="K567">
        <v>0.23</v>
      </c>
      <c r="L567" s="1">
        <v>0.16</v>
      </c>
      <c r="M567">
        <v>0</v>
      </c>
      <c r="N567">
        <v>0</v>
      </c>
      <c r="O567">
        <v>0</v>
      </c>
      <c r="P567">
        <v>133</v>
      </c>
      <c r="Q567" t="s">
        <v>1329</v>
      </c>
    </row>
    <row r="568" spans="1:17" ht="12.75">
      <c r="A568">
        <v>5695</v>
      </c>
      <c r="B568" t="s">
        <v>39</v>
      </c>
      <c r="C568">
        <v>3338</v>
      </c>
      <c r="D568">
        <v>521</v>
      </c>
      <c r="E568">
        <v>781.5</v>
      </c>
      <c r="G568">
        <v>781.5</v>
      </c>
      <c r="H568">
        <v>0</v>
      </c>
      <c r="I568">
        <v>0</v>
      </c>
      <c r="J568">
        <v>1</v>
      </c>
      <c r="K568">
        <v>0.23</v>
      </c>
      <c r="L568" s="1">
        <v>0.16</v>
      </c>
      <c r="M568">
        <v>0</v>
      </c>
      <c r="N568">
        <v>0</v>
      </c>
      <c r="O568">
        <v>0</v>
      </c>
      <c r="P568">
        <v>0</v>
      </c>
      <c r="Q568" t="s">
        <v>1329</v>
      </c>
    </row>
    <row r="569" spans="1:18" ht="12.75">
      <c r="A569">
        <v>5003</v>
      </c>
      <c r="B569" t="s">
        <v>1207</v>
      </c>
      <c r="C569">
        <v>4798</v>
      </c>
      <c r="D569">
        <v>3137</v>
      </c>
      <c r="E569">
        <v>17179.5</v>
      </c>
      <c r="F569">
        <f>ROUNDUP(E569/D569,2)</f>
        <v>5.4799999999999995</v>
      </c>
      <c r="G569">
        <v>12487.25</v>
      </c>
      <c r="H569">
        <v>4692.25</v>
      </c>
      <c r="I569">
        <v>1</v>
      </c>
      <c r="J569">
        <v>1</v>
      </c>
      <c r="K569">
        <v>0.26</v>
      </c>
      <c r="L569" s="1">
        <v>0.07</v>
      </c>
      <c r="M569">
        <v>0</v>
      </c>
      <c r="N569">
        <v>0</v>
      </c>
      <c r="O569">
        <v>0</v>
      </c>
      <c r="P569">
        <v>4</v>
      </c>
      <c r="Q569" t="s">
        <v>609</v>
      </c>
      <c r="R569">
        <f>C569-D569</f>
        <v>1661</v>
      </c>
    </row>
    <row r="570" spans="1:18" ht="12.75">
      <c r="A570">
        <v>4804</v>
      </c>
      <c r="B570" t="s">
        <v>8</v>
      </c>
      <c r="C570">
        <v>10345</v>
      </c>
      <c r="D570">
        <v>1242</v>
      </c>
      <c r="E570">
        <v>2794.5</v>
      </c>
      <c r="F570">
        <f>ROUNDUP(E570/D570,2)</f>
        <v>2.25</v>
      </c>
      <c r="G570">
        <v>2670.3</v>
      </c>
      <c r="H570">
        <v>124.2</v>
      </c>
      <c r="I570">
        <v>1</v>
      </c>
      <c r="J570">
        <v>1</v>
      </c>
      <c r="K570">
        <v>0.26</v>
      </c>
      <c r="L570" s="1">
        <v>0.12</v>
      </c>
      <c r="M570">
        <v>0</v>
      </c>
      <c r="N570">
        <v>0</v>
      </c>
      <c r="O570">
        <v>0</v>
      </c>
      <c r="P570">
        <v>0</v>
      </c>
      <c r="Q570" t="s">
        <v>1329</v>
      </c>
      <c r="R570">
        <f>C570-D570</f>
        <v>9103</v>
      </c>
    </row>
    <row r="571" spans="1:17" ht="12.75">
      <c r="A571">
        <v>6324</v>
      </c>
      <c r="B571" t="s">
        <v>42</v>
      </c>
      <c r="C571">
        <v>19343</v>
      </c>
      <c r="D571">
        <v>2924</v>
      </c>
      <c r="E571">
        <v>4386</v>
      </c>
      <c r="G571">
        <v>4386</v>
      </c>
      <c r="H571">
        <v>0</v>
      </c>
      <c r="I571">
        <v>0</v>
      </c>
      <c r="J571">
        <v>1</v>
      </c>
      <c r="K571">
        <v>0.23</v>
      </c>
      <c r="L571" s="1">
        <v>0.15</v>
      </c>
      <c r="M571">
        <v>0</v>
      </c>
      <c r="N571">
        <v>0</v>
      </c>
      <c r="O571">
        <v>0</v>
      </c>
      <c r="P571">
        <v>637</v>
      </c>
      <c r="Q571" t="s">
        <v>1329</v>
      </c>
    </row>
    <row r="572" spans="1:17" ht="12.75">
      <c r="A572">
        <v>3871</v>
      </c>
      <c r="B572" t="s">
        <v>43</v>
      </c>
      <c r="C572">
        <v>1332</v>
      </c>
      <c r="D572">
        <v>206</v>
      </c>
      <c r="E572">
        <v>319.3</v>
      </c>
      <c r="G572">
        <v>309</v>
      </c>
      <c r="H572">
        <v>10.3</v>
      </c>
      <c r="I572">
        <v>0</v>
      </c>
      <c r="J572">
        <v>1</v>
      </c>
      <c r="K572">
        <v>0.23</v>
      </c>
      <c r="L572" s="1">
        <v>0.15</v>
      </c>
      <c r="M572">
        <v>0</v>
      </c>
      <c r="N572">
        <v>0</v>
      </c>
      <c r="O572">
        <v>0</v>
      </c>
      <c r="P572">
        <v>2709</v>
      </c>
      <c r="Q572" t="s">
        <v>1329</v>
      </c>
    </row>
    <row r="573" spans="1:17" ht="12.75">
      <c r="A573">
        <v>2219</v>
      </c>
      <c r="B573" t="s">
        <v>1232</v>
      </c>
      <c r="C573">
        <v>6605</v>
      </c>
      <c r="D573">
        <v>0</v>
      </c>
      <c r="E573">
        <v>2810</v>
      </c>
      <c r="G573">
        <v>1517</v>
      </c>
      <c r="H573">
        <v>1293</v>
      </c>
      <c r="I573">
        <v>1</v>
      </c>
      <c r="J573">
        <v>1</v>
      </c>
      <c r="K573">
        <v>0.23</v>
      </c>
      <c r="L573" s="1">
        <v>0</v>
      </c>
      <c r="M573">
        <v>208</v>
      </c>
      <c r="N573">
        <v>205</v>
      </c>
      <c r="O573">
        <v>3</v>
      </c>
      <c r="P573">
        <v>12259</v>
      </c>
      <c r="Q573" t="s">
        <v>1437</v>
      </c>
    </row>
    <row r="574" spans="1:17" ht="12.75">
      <c r="A574">
        <v>5396</v>
      </c>
      <c r="B574" t="s">
        <v>1233</v>
      </c>
      <c r="C574">
        <v>512</v>
      </c>
      <c r="D574">
        <v>52</v>
      </c>
      <c r="E574">
        <v>169</v>
      </c>
      <c r="G574">
        <v>117</v>
      </c>
      <c r="H574">
        <v>52</v>
      </c>
      <c r="I574">
        <v>1</v>
      </c>
      <c r="J574">
        <v>1</v>
      </c>
      <c r="K574">
        <v>0.23</v>
      </c>
      <c r="L574" s="1">
        <v>0.1</v>
      </c>
      <c r="M574">
        <v>0</v>
      </c>
      <c r="N574">
        <v>0</v>
      </c>
      <c r="O574">
        <v>0</v>
      </c>
      <c r="P574">
        <v>0</v>
      </c>
      <c r="Q574" t="s">
        <v>919</v>
      </c>
    </row>
    <row r="575" spans="1:17" ht="12.75">
      <c r="A575">
        <v>6311</v>
      </c>
      <c r="B575" t="s">
        <v>1234</v>
      </c>
      <c r="C575">
        <v>442</v>
      </c>
      <c r="D575">
        <v>15</v>
      </c>
      <c r="E575">
        <v>128.25</v>
      </c>
      <c r="G575">
        <v>100.75</v>
      </c>
      <c r="H575">
        <v>27.5</v>
      </c>
      <c r="I575">
        <v>1</v>
      </c>
      <c r="J575">
        <v>0</v>
      </c>
      <c r="K575">
        <v>0.23</v>
      </c>
      <c r="L575" s="1">
        <v>0.03</v>
      </c>
      <c r="M575">
        <v>0</v>
      </c>
      <c r="N575">
        <v>0</v>
      </c>
      <c r="O575">
        <v>0</v>
      </c>
      <c r="P575">
        <v>850</v>
      </c>
      <c r="Q575" t="s">
        <v>1327</v>
      </c>
    </row>
    <row r="576" spans="1:18" ht="12.75">
      <c r="A576">
        <v>1682</v>
      </c>
      <c r="B576" t="s">
        <v>1522</v>
      </c>
      <c r="C576">
        <v>14364</v>
      </c>
      <c r="D576">
        <v>6133</v>
      </c>
      <c r="E576">
        <v>10732.75</v>
      </c>
      <c r="F576">
        <f>ROUNDUP(E576/D576,2)</f>
        <v>1.75</v>
      </c>
      <c r="G576">
        <v>6924.95</v>
      </c>
      <c r="H576">
        <v>3807.8</v>
      </c>
      <c r="I576">
        <v>1</v>
      </c>
      <c r="J576">
        <v>1</v>
      </c>
      <c r="K576">
        <v>0.48</v>
      </c>
      <c r="L576" s="1">
        <v>0.43</v>
      </c>
      <c r="M576">
        <v>0</v>
      </c>
      <c r="N576">
        <v>0</v>
      </c>
      <c r="O576">
        <v>0</v>
      </c>
      <c r="P576">
        <v>158436</v>
      </c>
      <c r="Q576" t="s">
        <v>1437</v>
      </c>
      <c r="R576">
        <f>C576-D576</f>
        <v>8231</v>
      </c>
    </row>
    <row r="577" spans="1:18" ht="12.75">
      <c r="A577">
        <v>2333</v>
      </c>
      <c r="B577" t="s">
        <v>1295</v>
      </c>
      <c r="C577">
        <v>40071</v>
      </c>
      <c r="D577">
        <v>5712</v>
      </c>
      <c r="E577">
        <v>8568</v>
      </c>
      <c r="F577">
        <f>ROUNDUP(E577/D577,2)</f>
        <v>1.5</v>
      </c>
      <c r="G577">
        <v>7762.65</v>
      </c>
      <c r="H577">
        <v>805.35</v>
      </c>
      <c r="I577">
        <v>1</v>
      </c>
      <c r="J577">
        <v>1</v>
      </c>
      <c r="K577">
        <v>0.19</v>
      </c>
      <c r="L577" s="1">
        <v>0.14</v>
      </c>
      <c r="M577">
        <v>0</v>
      </c>
      <c r="N577">
        <v>0</v>
      </c>
      <c r="O577">
        <v>0</v>
      </c>
      <c r="P577">
        <v>13875</v>
      </c>
      <c r="Q577" t="s">
        <v>1329</v>
      </c>
      <c r="R577">
        <f>C577-D577</f>
        <v>34359</v>
      </c>
    </row>
    <row r="578" spans="1:18" ht="12.75">
      <c r="A578">
        <v>4703</v>
      </c>
      <c r="B578" t="s">
        <v>1223</v>
      </c>
      <c r="C578">
        <v>62928</v>
      </c>
      <c r="D578">
        <v>2001</v>
      </c>
      <c r="E578">
        <v>27013.5</v>
      </c>
      <c r="F578">
        <f>ROUNDUP(E578/D578,2)</f>
        <v>13.5</v>
      </c>
      <c r="G578">
        <v>15431.95</v>
      </c>
      <c r="H578">
        <v>11581.55</v>
      </c>
      <c r="I578">
        <v>1</v>
      </c>
      <c r="J578">
        <v>1</v>
      </c>
      <c r="K578">
        <v>0.25</v>
      </c>
      <c r="L578" s="1">
        <v>0.32</v>
      </c>
      <c r="M578">
        <v>0</v>
      </c>
      <c r="N578">
        <v>0</v>
      </c>
      <c r="O578">
        <v>0</v>
      </c>
      <c r="P578">
        <v>410146</v>
      </c>
      <c r="Q578" t="s">
        <v>1312</v>
      </c>
      <c r="R578">
        <f>C578-D578</f>
        <v>60927</v>
      </c>
    </row>
    <row r="579" spans="1:18" ht="12.75">
      <c r="A579">
        <v>6369</v>
      </c>
      <c r="B579" t="s">
        <v>1081</v>
      </c>
      <c r="C579">
        <v>14957</v>
      </c>
      <c r="D579">
        <v>787</v>
      </c>
      <c r="E579">
        <v>1574</v>
      </c>
      <c r="F579">
        <f>ROUNDUP(E579/D579,2)</f>
        <v>2</v>
      </c>
      <c r="G579">
        <v>1252.65</v>
      </c>
      <c r="H579">
        <v>321.35</v>
      </c>
      <c r="I579">
        <v>1</v>
      </c>
      <c r="J579">
        <v>1</v>
      </c>
      <c r="K579">
        <v>0.08</v>
      </c>
      <c r="L579" s="1">
        <v>0.05</v>
      </c>
      <c r="M579">
        <v>0</v>
      </c>
      <c r="N579">
        <v>0</v>
      </c>
      <c r="O579">
        <v>0</v>
      </c>
      <c r="P579">
        <v>127854</v>
      </c>
      <c r="Q579" t="s">
        <v>1312</v>
      </c>
      <c r="R579">
        <f>C579-D579</f>
        <v>14170</v>
      </c>
    </row>
    <row r="580" spans="1:17" ht="12.75">
      <c r="A580">
        <v>6469</v>
      </c>
      <c r="B580" t="s">
        <v>1238</v>
      </c>
      <c r="C580">
        <v>2</v>
      </c>
      <c r="D580">
        <v>1</v>
      </c>
      <c r="E580">
        <v>0.6</v>
      </c>
      <c r="G580">
        <v>0.45</v>
      </c>
      <c r="H580">
        <v>0.15</v>
      </c>
      <c r="I580">
        <v>1</v>
      </c>
      <c r="J580">
        <v>1</v>
      </c>
      <c r="K580">
        <v>0.23</v>
      </c>
      <c r="L580" s="1">
        <v>0.5</v>
      </c>
      <c r="M580">
        <v>0</v>
      </c>
      <c r="N580">
        <v>0</v>
      </c>
      <c r="O580">
        <v>0</v>
      </c>
      <c r="P580">
        <v>39</v>
      </c>
      <c r="Q580" t="s">
        <v>632</v>
      </c>
    </row>
    <row r="581" spans="1:17" ht="12.75">
      <c r="A581">
        <v>2396</v>
      </c>
      <c r="B581" t="s">
        <v>1239</v>
      </c>
      <c r="C581">
        <v>650</v>
      </c>
      <c r="D581">
        <v>111</v>
      </c>
      <c r="E581">
        <v>194.25</v>
      </c>
      <c r="G581">
        <v>149.85</v>
      </c>
      <c r="H581">
        <v>44.4</v>
      </c>
      <c r="I581">
        <v>0</v>
      </c>
      <c r="J581">
        <v>1</v>
      </c>
      <c r="K581">
        <v>0.23</v>
      </c>
      <c r="L581" s="1">
        <v>0.17</v>
      </c>
      <c r="M581">
        <v>0</v>
      </c>
      <c r="N581">
        <v>0</v>
      </c>
      <c r="O581">
        <v>0</v>
      </c>
      <c r="P581">
        <v>10527</v>
      </c>
      <c r="Q581" t="s">
        <v>1329</v>
      </c>
    </row>
    <row r="582" spans="1:17" ht="12.75">
      <c r="A582">
        <v>5614</v>
      </c>
      <c r="B582" t="s">
        <v>1240</v>
      </c>
      <c r="C582">
        <v>292</v>
      </c>
      <c r="D582">
        <v>781</v>
      </c>
      <c r="E582">
        <v>781</v>
      </c>
      <c r="G582">
        <v>663.85</v>
      </c>
      <c r="H582">
        <v>117.15</v>
      </c>
      <c r="I582">
        <v>1</v>
      </c>
      <c r="J582">
        <v>1</v>
      </c>
      <c r="K582">
        <v>0.23</v>
      </c>
      <c r="L582" s="1">
        <v>0.27</v>
      </c>
      <c r="M582">
        <v>0</v>
      </c>
      <c r="N582">
        <v>0</v>
      </c>
      <c r="O582">
        <v>0</v>
      </c>
      <c r="P582">
        <v>9542</v>
      </c>
      <c r="Q582" t="s">
        <v>1312</v>
      </c>
    </row>
    <row r="583" spans="1:17" ht="12.75">
      <c r="A583">
        <v>4897</v>
      </c>
      <c r="B583" t="s">
        <v>44</v>
      </c>
      <c r="C583">
        <v>114</v>
      </c>
      <c r="D583">
        <v>21</v>
      </c>
      <c r="E583">
        <v>34.65</v>
      </c>
      <c r="G583">
        <v>26.25</v>
      </c>
      <c r="H583">
        <v>8.4</v>
      </c>
      <c r="I583">
        <v>0</v>
      </c>
      <c r="J583">
        <v>1</v>
      </c>
      <c r="K583">
        <v>0.23</v>
      </c>
      <c r="L583" s="1">
        <v>0.18</v>
      </c>
      <c r="M583">
        <v>0</v>
      </c>
      <c r="N583">
        <v>0</v>
      </c>
      <c r="O583">
        <v>0</v>
      </c>
      <c r="P583">
        <v>234</v>
      </c>
      <c r="Q583" t="s">
        <v>1342</v>
      </c>
    </row>
    <row r="584" spans="1:18" ht="12.75">
      <c r="A584">
        <v>4853</v>
      </c>
      <c r="B584" t="s">
        <v>713</v>
      </c>
      <c r="C584">
        <v>10959</v>
      </c>
      <c r="D584">
        <v>172</v>
      </c>
      <c r="E584">
        <v>344</v>
      </c>
      <c r="F584">
        <f>ROUNDUP(E584/D584,2)</f>
        <v>2</v>
      </c>
      <c r="G584">
        <v>297.05</v>
      </c>
      <c r="H584">
        <v>46.95</v>
      </c>
      <c r="I584">
        <v>1</v>
      </c>
      <c r="J584">
        <v>1</v>
      </c>
      <c r="K584">
        <v>0.03</v>
      </c>
      <c r="L584" s="1">
        <v>0.02</v>
      </c>
      <c r="M584">
        <v>0</v>
      </c>
      <c r="N584">
        <v>0</v>
      </c>
      <c r="O584">
        <v>0</v>
      </c>
      <c r="P584">
        <v>76</v>
      </c>
      <c r="Q584" t="s">
        <v>1312</v>
      </c>
      <c r="R584">
        <f>C584-D584</f>
        <v>10787</v>
      </c>
    </row>
    <row r="585" spans="1:17" ht="12.75">
      <c r="A585">
        <v>5978</v>
      </c>
      <c r="B585" t="s">
        <v>45</v>
      </c>
      <c r="C585">
        <v>607</v>
      </c>
      <c r="D585">
        <v>92</v>
      </c>
      <c r="E585">
        <v>207</v>
      </c>
      <c r="G585">
        <v>138.3</v>
      </c>
      <c r="H585">
        <v>68.7</v>
      </c>
      <c r="I585">
        <v>0</v>
      </c>
      <c r="J585">
        <v>1</v>
      </c>
      <c r="K585">
        <v>0.23</v>
      </c>
      <c r="L585" s="1">
        <v>0.15</v>
      </c>
      <c r="M585">
        <v>0</v>
      </c>
      <c r="N585">
        <v>0</v>
      </c>
      <c r="O585">
        <v>0</v>
      </c>
      <c r="P585">
        <v>29</v>
      </c>
      <c r="Q585" t="s">
        <v>1342</v>
      </c>
    </row>
    <row r="586" spans="1:17" ht="12.75">
      <c r="A586">
        <v>6000</v>
      </c>
      <c r="B586" t="s">
        <v>46</v>
      </c>
      <c r="C586">
        <v>158</v>
      </c>
      <c r="D586">
        <v>24</v>
      </c>
      <c r="E586">
        <v>54</v>
      </c>
      <c r="G586">
        <v>36</v>
      </c>
      <c r="H586">
        <v>18</v>
      </c>
      <c r="I586">
        <v>0</v>
      </c>
      <c r="J586">
        <v>1</v>
      </c>
      <c r="K586">
        <v>0.23</v>
      </c>
      <c r="L586" s="1">
        <v>0.15</v>
      </c>
      <c r="M586">
        <v>0</v>
      </c>
      <c r="N586">
        <v>0</v>
      </c>
      <c r="O586">
        <v>0</v>
      </c>
      <c r="P586">
        <v>2</v>
      </c>
      <c r="Q586" t="s">
        <v>1342</v>
      </c>
    </row>
    <row r="587" spans="1:17" ht="12.75">
      <c r="A587">
        <v>1453</v>
      </c>
      <c r="B587" t="s">
        <v>400</v>
      </c>
      <c r="C587">
        <v>294</v>
      </c>
      <c r="D587">
        <v>49</v>
      </c>
      <c r="E587">
        <v>80.85</v>
      </c>
      <c r="G587">
        <v>68.15</v>
      </c>
      <c r="H587">
        <v>12.7</v>
      </c>
      <c r="I587">
        <v>0</v>
      </c>
      <c r="J587">
        <v>1</v>
      </c>
      <c r="K587">
        <v>0.23</v>
      </c>
      <c r="L587" s="1">
        <v>0.17</v>
      </c>
      <c r="M587">
        <v>0</v>
      </c>
      <c r="N587">
        <v>0</v>
      </c>
      <c r="O587">
        <v>0</v>
      </c>
      <c r="P587">
        <v>24</v>
      </c>
      <c r="Q587" t="s">
        <v>1342</v>
      </c>
    </row>
    <row r="588" spans="1:18" ht="12.75">
      <c r="A588">
        <v>6038</v>
      </c>
      <c r="B588" t="s">
        <v>131</v>
      </c>
      <c r="C588">
        <v>8617</v>
      </c>
      <c r="D588">
        <v>867</v>
      </c>
      <c r="E588">
        <v>1734</v>
      </c>
      <c r="F588">
        <f>ROUNDUP(E588/D588,2)</f>
        <v>2</v>
      </c>
      <c r="G588">
        <v>1363.8</v>
      </c>
      <c r="H588">
        <v>370.2</v>
      </c>
      <c r="I588">
        <v>1</v>
      </c>
      <c r="J588">
        <v>1</v>
      </c>
      <c r="K588">
        <v>0.16</v>
      </c>
      <c r="L588" s="1">
        <v>0.1</v>
      </c>
      <c r="M588">
        <v>0</v>
      </c>
      <c r="N588">
        <v>0</v>
      </c>
      <c r="O588">
        <v>0</v>
      </c>
      <c r="P588">
        <v>990</v>
      </c>
      <c r="Q588" t="s">
        <v>1312</v>
      </c>
      <c r="R588">
        <f>C588-D588</f>
        <v>7750</v>
      </c>
    </row>
    <row r="589" spans="1:18" ht="12.75">
      <c r="A589">
        <v>6591</v>
      </c>
      <c r="B589" t="s">
        <v>242</v>
      </c>
      <c r="C589">
        <v>8077</v>
      </c>
      <c r="D589">
        <v>420</v>
      </c>
      <c r="E589">
        <v>840</v>
      </c>
      <c r="F589">
        <f>ROUNDUP(E589/D589,2)</f>
        <v>2</v>
      </c>
      <c r="G589">
        <v>630</v>
      </c>
      <c r="H589">
        <v>210</v>
      </c>
      <c r="I589">
        <v>1</v>
      </c>
      <c r="J589">
        <v>1</v>
      </c>
      <c r="K589">
        <v>0.08</v>
      </c>
      <c r="L589" s="1">
        <v>0.05</v>
      </c>
      <c r="M589">
        <v>0</v>
      </c>
      <c r="N589">
        <v>0</v>
      </c>
      <c r="O589">
        <v>0</v>
      </c>
      <c r="P589">
        <v>0</v>
      </c>
      <c r="Q589" t="s">
        <v>1342</v>
      </c>
      <c r="R589">
        <f>C589-D589</f>
        <v>7657</v>
      </c>
    </row>
    <row r="590" spans="1:18" ht="12.75">
      <c r="A590">
        <v>6365</v>
      </c>
      <c r="B590" t="s">
        <v>1032</v>
      </c>
      <c r="C590">
        <v>7955</v>
      </c>
      <c r="D590">
        <v>576</v>
      </c>
      <c r="E590">
        <v>1152</v>
      </c>
      <c r="F590">
        <f>ROUNDUP(E590/D590,2)</f>
        <v>2</v>
      </c>
      <c r="G590">
        <v>866.75</v>
      </c>
      <c r="H590">
        <v>285.25</v>
      </c>
      <c r="I590">
        <v>1</v>
      </c>
      <c r="J590">
        <v>1</v>
      </c>
      <c r="K590">
        <v>0.11</v>
      </c>
      <c r="L590" s="1">
        <v>0.07</v>
      </c>
      <c r="M590">
        <v>0</v>
      </c>
      <c r="N590">
        <v>0</v>
      </c>
      <c r="O590">
        <v>0</v>
      </c>
      <c r="P590">
        <v>2465</v>
      </c>
      <c r="Q590" t="s">
        <v>1312</v>
      </c>
      <c r="R590">
        <f>C590-D590</f>
        <v>7379</v>
      </c>
    </row>
    <row r="591" spans="1:17" ht="12.75">
      <c r="A591">
        <v>4644</v>
      </c>
      <c r="B591" t="s">
        <v>47</v>
      </c>
      <c r="C591">
        <v>456</v>
      </c>
      <c r="D591">
        <v>79</v>
      </c>
      <c r="E591">
        <v>142.2</v>
      </c>
      <c r="G591">
        <v>102.7</v>
      </c>
      <c r="H591">
        <v>39.5</v>
      </c>
      <c r="I591">
        <v>0</v>
      </c>
      <c r="J591">
        <v>1</v>
      </c>
      <c r="K591">
        <v>0.23</v>
      </c>
      <c r="L591" s="1">
        <v>0.17</v>
      </c>
      <c r="M591">
        <v>0</v>
      </c>
      <c r="N591">
        <v>0</v>
      </c>
      <c r="O591">
        <v>0</v>
      </c>
      <c r="P591">
        <v>155</v>
      </c>
      <c r="Q591" t="s">
        <v>1342</v>
      </c>
    </row>
    <row r="592" spans="1:17" ht="12.75">
      <c r="A592">
        <v>6231</v>
      </c>
      <c r="B592" t="s">
        <v>1245</v>
      </c>
      <c r="C592">
        <v>15932</v>
      </c>
      <c r="D592">
        <v>2713</v>
      </c>
      <c r="E592">
        <v>4069.5</v>
      </c>
      <c r="G592">
        <v>3694.45</v>
      </c>
      <c r="H592">
        <v>375.05</v>
      </c>
      <c r="I592">
        <v>0</v>
      </c>
      <c r="J592">
        <v>1</v>
      </c>
      <c r="K592">
        <v>0.23</v>
      </c>
      <c r="L592" s="1">
        <v>0.17</v>
      </c>
      <c r="M592">
        <v>0</v>
      </c>
      <c r="N592">
        <v>0</v>
      </c>
      <c r="O592">
        <v>0</v>
      </c>
      <c r="P592">
        <v>0</v>
      </c>
      <c r="Q592" t="s">
        <v>912</v>
      </c>
    </row>
    <row r="593" spans="1:17" ht="12.75">
      <c r="A593">
        <v>3740</v>
      </c>
      <c r="B593" t="s">
        <v>1246</v>
      </c>
      <c r="C593">
        <v>1357</v>
      </c>
      <c r="D593">
        <v>204</v>
      </c>
      <c r="E593">
        <v>306</v>
      </c>
      <c r="G593">
        <v>305.85</v>
      </c>
      <c r="H593">
        <v>0.15</v>
      </c>
      <c r="I593">
        <v>0</v>
      </c>
      <c r="J593">
        <v>1</v>
      </c>
      <c r="K593">
        <v>0.23</v>
      </c>
      <c r="L593" s="1">
        <v>0.15</v>
      </c>
      <c r="M593">
        <v>0</v>
      </c>
      <c r="N593">
        <v>0</v>
      </c>
      <c r="O593">
        <v>0</v>
      </c>
      <c r="P593">
        <v>85</v>
      </c>
      <c r="Q593" t="s">
        <v>1329</v>
      </c>
    </row>
    <row r="594" spans="1:17" ht="12.75">
      <c r="A594">
        <v>5255</v>
      </c>
      <c r="B594" t="s">
        <v>48</v>
      </c>
      <c r="C594">
        <v>2762</v>
      </c>
      <c r="D594">
        <v>457</v>
      </c>
      <c r="E594">
        <v>799.75</v>
      </c>
      <c r="G594">
        <v>619.9</v>
      </c>
      <c r="H594">
        <v>179.85</v>
      </c>
      <c r="I594">
        <v>0</v>
      </c>
      <c r="J594">
        <v>1</v>
      </c>
      <c r="K594">
        <v>0.22</v>
      </c>
      <c r="L594" s="1">
        <v>0.17</v>
      </c>
      <c r="M594">
        <v>0</v>
      </c>
      <c r="N594">
        <v>0</v>
      </c>
      <c r="O594">
        <v>0</v>
      </c>
      <c r="P594">
        <v>22699</v>
      </c>
      <c r="Q594" t="s">
        <v>1329</v>
      </c>
    </row>
    <row r="595" spans="1:18" ht="12.75">
      <c r="A595">
        <v>2941</v>
      </c>
      <c r="B595" t="s">
        <v>320</v>
      </c>
      <c r="C595">
        <v>7001</v>
      </c>
      <c r="D595">
        <v>116</v>
      </c>
      <c r="E595">
        <v>232</v>
      </c>
      <c r="F595">
        <f>ROUNDUP(E595/D595,2)</f>
        <v>2</v>
      </c>
      <c r="G595">
        <v>164</v>
      </c>
      <c r="H595">
        <v>68</v>
      </c>
      <c r="I595">
        <v>1</v>
      </c>
      <c r="J595">
        <v>1</v>
      </c>
      <c r="K595">
        <v>0.02</v>
      </c>
      <c r="L595" s="1">
        <v>0.02</v>
      </c>
      <c r="M595">
        <v>0</v>
      </c>
      <c r="N595">
        <v>0</v>
      </c>
      <c r="O595">
        <v>0</v>
      </c>
      <c r="P595">
        <v>2517</v>
      </c>
      <c r="Q595" t="s">
        <v>1312</v>
      </c>
      <c r="R595">
        <f>C595-D595</f>
        <v>6885</v>
      </c>
    </row>
    <row r="596" spans="1:17" ht="12.75">
      <c r="A596">
        <v>4835</v>
      </c>
      <c r="B596" t="s">
        <v>50</v>
      </c>
      <c r="C596">
        <v>370</v>
      </c>
      <c r="D596">
        <v>59</v>
      </c>
      <c r="E596">
        <v>103.25</v>
      </c>
      <c r="G596">
        <v>79.65</v>
      </c>
      <c r="H596">
        <v>23.6</v>
      </c>
      <c r="I596">
        <v>0</v>
      </c>
      <c r="J596">
        <v>1</v>
      </c>
      <c r="K596">
        <v>0.22</v>
      </c>
      <c r="L596" s="1">
        <v>0.16</v>
      </c>
      <c r="M596">
        <v>0</v>
      </c>
      <c r="N596">
        <v>0</v>
      </c>
      <c r="O596">
        <v>0</v>
      </c>
      <c r="P596">
        <v>31</v>
      </c>
      <c r="Q596" t="s">
        <v>1329</v>
      </c>
    </row>
    <row r="597" spans="1:17" ht="12.75">
      <c r="A597">
        <v>4806</v>
      </c>
      <c r="B597" t="s">
        <v>51</v>
      </c>
      <c r="C597">
        <v>873</v>
      </c>
      <c r="D597">
        <v>129</v>
      </c>
      <c r="E597">
        <v>193.5</v>
      </c>
      <c r="G597">
        <v>193.5</v>
      </c>
      <c r="H597">
        <v>0</v>
      </c>
      <c r="I597">
        <v>1</v>
      </c>
      <c r="J597">
        <v>1</v>
      </c>
      <c r="K597">
        <v>0.22</v>
      </c>
      <c r="L597" s="1">
        <v>0.15</v>
      </c>
      <c r="M597">
        <v>0</v>
      </c>
      <c r="N597">
        <v>0</v>
      </c>
      <c r="O597">
        <v>0</v>
      </c>
      <c r="P597">
        <v>6989</v>
      </c>
      <c r="Q597" t="s">
        <v>1329</v>
      </c>
    </row>
    <row r="598" spans="1:18" ht="12.75">
      <c r="A598">
        <v>5704</v>
      </c>
      <c r="B598" t="s">
        <v>676</v>
      </c>
      <c r="C598">
        <v>77609</v>
      </c>
      <c r="D598">
        <v>12001</v>
      </c>
      <c r="E598">
        <v>27002.25</v>
      </c>
      <c r="F598">
        <f>ROUNDUP(E598/D598,2)</f>
        <v>2.25</v>
      </c>
      <c r="G598">
        <v>19169</v>
      </c>
      <c r="H598">
        <v>7833.25</v>
      </c>
      <c r="I598">
        <v>1</v>
      </c>
      <c r="J598">
        <v>1</v>
      </c>
      <c r="K598">
        <v>0.25</v>
      </c>
      <c r="L598" s="1">
        <v>0.15</v>
      </c>
      <c r="M598">
        <v>0</v>
      </c>
      <c r="N598">
        <v>0</v>
      </c>
      <c r="O598">
        <v>0</v>
      </c>
      <c r="P598">
        <v>39863</v>
      </c>
      <c r="Q598" t="s">
        <v>1342</v>
      </c>
      <c r="R598">
        <f>C598-D598</f>
        <v>65608</v>
      </c>
    </row>
    <row r="599" spans="1:17" ht="12.75">
      <c r="A599">
        <v>4649</v>
      </c>
      <c r="B599" t="s">
        <v>53</v>
      </c>
      <c r="C599">
        <v>1732</v>
      </c>
      <c r="D599">
        <v>251</v>
      </c>
      <c r="E599">
        <v>376.5</v>
      </c>
      <c r="G599">
        <v>376.5</v>
      </c>
      <c r="H599">
        <v>0</v>
      </c>
      <c r="I599">
        <v>0</v>
      </c>
      <c r="J599">
        <v>1</v>
      </c>
      <c r="K599">
        <v>0.22</v>
      </c>
      <c r="L599" s="1">
        <v>0.14</v>
      </c>
      <c r="M599">
        <v>0</v>
      </c>
      <c r="N599">
        <v>0</v>
      </c>
      <c r="O599">
        <v>0</v>
      </c>
      <c r="P599">
        <v>1164</v>
      </c>
      <c r="Q599" t="s">
        <v>1329</v>
      </c>
    </row>
    <row r="600" spans="1:17" ht="12.75">
      <c r="A600">
        <v>3280</v>
      </c>
      <c r="B600" t="s">
        <v>1247</v>
      </c>
      <c r="C600">
        <v>4537</v>
      </c>
      <c r="D600">
        <v>62</v>
      </c>
      <c r="E600">
        <v>1333</v>
      </c>
      <c r="G600">
        <v>992</v>
      </c>
      <c r="H600">
        <v>341</v>
      </c>
      <c r="I600">
        <v>0</v>
      </c>
      <c r="J600">
        <v>1</v>
      </c>
      <c r="K600">
        <v>0.22</v>
      </c>
      <c r="L600" s="1">
        <v>0.01</v>
      </c>
      <c r="M600">
        <v>0</v>
      </c>
      <c r="N600">
        <v>0</v>
      </c>
      <c r="O600">
        <v>0</v>
      </c>
      <c r="P600">
        <v>35841</v>
      </c>
      <c r="Q600" t="s">
        <v>1359</v>
      </c>
    </row>
    <row r="601" spans="1:18" ht="12.75">
      <c r="A601">
        <v>6586</v>
      </c>
      <c r="B601" t="s">
        <v>221</v>
      </c>
      <c r="C601">
        <v>6605</v>
      </c>
      <c r="D601">
        <v>405</v>
      </c>
      <c r="E601">
        <v>810</v>
      </c>
      <c r="F601">
        <f>ROUNDUP(E601/D601,2)</f>
        <v>2</v>
      </c>
      <c r="G601">
        <v>607.5</v>
      </c>
      <c r="H601">
        <v>202.5</v>
      </c>
      <c r="I601">
        <v>1</v>
      </c>
      <c r="J601">
        <v>1</v>
      </c>
      <c r="K601">
        <v>0.09</v>
      </c>
      <c r="L601" s="1">
        <v>0.06</v>
      </c>
      <c r="M601">
        <v>0</v>
      </c>
      <c r="N601">
        <v>0</v>
      </c>
      <c r="O601">
        <v>0</v>
      </c>
      <c r="P601">
        <v>5423</v>
      </c>
      <c r="Q601" t="s">
        <v>1342</v>
      </c>
      <c r="R601">
        <f>C601-D601</f>
        <v>6200</v>
      </c>
    </row>
    <row r="602" spans="1:18" ht="12.75">
      <c r="A602">
        <v>6626</v>
      </c>
      <c r="B602" t="s">
        <v>1224</v>
      </c>
      <c r="C602">
        <v>67292</v>
      </c>
      <c r="D602">
        <v>9707</v>
      </c>
      <c r="E602">
        <v>19414</v>
      </c>
      <c r="F602">
        <f>ROUNDUP(E602/D602,2)</f>
        <v>2</v>
      </c>
      <c r="G602">
        <v>16880.25</v>
      </c>
      <c r="H602">
        <v>2533.75</v>
      </c>
      <c r="I602">
        <v>1</v>
      </c>
      <c r="J602">
        <v>1</v>
      </c>
      <c r="K602">
        <v>0.25</v>
      </c>
      <c r="L602" s="1">
        <v>0.14</v>
      </c>
      <c r="M602">
        <v>0</v>
      </c>
      <c r="N602">
        <v>0</v>
      </c>
      <c r="O602">
        <v>0</v>
      </c>
      <c r="P602">
        <v>31886</v>
      </c>
      <c r="Q602" t="s">
        <v>1312</v>
      </c>
      <c r="R602">
        <f>C602-D602</f>
        <v>57585</v>
      </c>
    </row>
    <row r="603" spans="1:17" ht="12.75">
      <c r="A603">
        <v>6611</v>
      </c>
      <c r="B603" t="s">
        <v>1251</v>
      </c>
      <c r="C603">
        <v>1203</v>
      </c>
      <c r="D603">
        <v>26</v>
      </c>
      <c r="E603">
        <v>338</v>
      </c>
      <c r="G603">
        <v>262</v>
      </c>
      <c r="H603">
        <v>76</v>
      </c>
      <c r="I603">
        <v>1</v>
      </c>
      <c r="J603">
        <v>1</v>
      </c>
      <c r="K603">
        <v>0.22</v>
      </c>
      <c r="L603" s="1">
        <v>0.02</v>
      </c>
      <c r="M603">
        <v>0</v>
      </c>
      <c r="N603">
        <v>0</v>
      </c>
      <c r="O603">
        <v>0</v>
      </c>
      <c r="P603">
        <v>40593</v>
      </c>
      <c r="Q603" t="s">
        <v>1367</v>
      </c>
    </row>
    <row r="604" spans="1:18" ht="12.75">
      <c r="A604">
        <v>3203</v>
      </c>
      <c r="B604" t="s">
        <v>425</v>
      </c>
      <c r="C604">
        <v>6233</v>
      </c>
      <c r="D604">
        <v>280</v>
      </c>
      <c r="E604">
        <v>560</v>
      </c>
      <c r="F604">
        <f>ROUNDUP(E604/D604,2)</f>
        <v>2</v>
      </c>
      <c r="G604">
        <v>448.65</v>
      </c>
      <c r="H604">
        <v>111.35</v>
      </c>
      <c r="I604">
        <v>1</v>
      </c>
      <c r="J604">
        <v>1</v>
      </c>
      <c r="K604">
        <v>0.07</v>
      </c>
      <c r="L604" s="1">
        <v>0.04</v>
      </c>
      <c r="M604">
        <v>0</v>
      </c>
      <c r="N604">
        <v>0</v>
      </c>
      <c r="O604">
        <v>0</v>
      </c>
      <c r="P604">
        <v>16742</v>
      </c>
      <c r="Q604" t="s">
        <v>1312</v>
      </c>
      <c r="R604">
        <f>C604-D604</f>
        <v>5953</v>
      </c>
    </row>
    <row r="605" spans="1:17" ht="12.75">
      <c r="A605">
        <v>5804</v>
      </c>
      <c r="B605" t="s">
        <v>1253</v>
      </c>
      <c r="C605">
        <v>843</v>
      </c>
      <c r="D605">
        <v>57</v>
      </c>
      <c r="E605">
        <v>344.5</v>
      </c>
      <c r="G605">
        <v>185.25</v>
      </c>
      <c r="H605">
        <v>159.25</v>
      </c>
      <c r="I605">
        <v>0</v>
      </c>
      <c r="J605">
        <v>0</v>
      </c>
      <c r="K605">
        <v>0.22</v>
      </c>
      <c r="L605" s="1">
        <v>0.07</v>
      </c>
      <c r="M605">
        <v>0</v>
      </c>
      <c r="N605">
        <v>0</v>
      </c>
      <c r="O605">
        <v>0</v>
      </c>
      <c r="P605">
        <v>182</v>
      </c>
      <c r="Q605" t="s">
        <v>1327</v>
      </c>
    </row>
    <row r="606" spans="1:17" ht="12.75">
      <c r="A606">
        <v>6287</v>
      </c>
      <c r="B606" t="s">
        <v>1254</v>
      </c>
      <c r="C606">
        <v>235</v>
      </c>
      <c r="D606">
        <v>35</v>
      </c>
      <c r="E606">
        <v>78.75</v>
      </c>
      <c r="G606">
        <v>52.5</v>
      </c>
      <c r="H606">
        <v>26.25</v>
      </c>
      <c r="I606">
        <v>0</v>
      </c>
      <c r="J606">
        <v>1</v>
      </c>
      <c r="K606">
        <v>0.22</v>
      </c>
      <c r="L606" s="1">
        <v>0.15</v>
      </c>
      <c r="M606">
        <v>0</v>
      </c>
      <c r="N606">
        <v>0</v>
      </c>
      <c r="O606">
        <v>0</v>
      </c>
      <c r="P606">
        <v>416</v>
      </c>
      <c r="Q606" t="s">
        <v>1342</v>
      </c>
    </row>
    <row r="607" spans="1:18" ht="12.75">
      <c r="A607">
        <v>6168</v>
      </c>
      <c r="B607" t="s">
        <v>697</v>
      </c>
      <c r="C607">
        <v>5901</v>
      </c>
      <c r="D607">
        <v>143</v>
      </c>
      <c r="E607">
        <v>286</v>
      </c>
      <c r="F607">
        <f>ROUNDUP(E607/D607,2)</f>
        <v>2</v>
      </c>
      <c r="G607">
        <v>235</v>
      </c>
      <c r="H607">
        <v>51</v>
      </c>
      <c r="I607">
        <v>1</v>
      </c>
      <c r="J607">
        <v>1</v>
      </c>
      <c r="K607">
        <v>0.04</v>
      </c>
      <c r="L607" s="1">
        <v>0.02</v>
      </c>
      <c r="M607">
        <v>0</v>
      </c>
      <c r="N607">
        <v>0</v>
      </c>
      <c r="O607">
        <v>0</v>
      </c>
      <c r="P607">
        <v>156</v>
      </c>
      <c r="Q607" t="s">
        <v>1312</v>
      </c>
      <c r="R607">
        <f>C607-D607</f>
        <v>5758</v>
      </c>
    </row>
    <row r="608" spans="1:18" ht="12.75">
      <c r="A608">
        <v>5114</v>
      </c>
      <c r="B608" t="s">
        <v>20</v>
      </c>
      <c r="C608">
        <v>42639</v>
      </c>
      <c r="D608">
        <v>7121</v>
      </c>
      <c r="E608">
        <v>14242</v>
      </c>
      <c r="F608">
        <f>ROUNDUP(E608/D608,2)</f>
        <v>2</v>
      </c>
      <c r="G608">
        <v>10682.5</v>
      </c>
      <c r="H608">
        <v>3559.5</v>
      </c>
      <c r="I608">
        <v>1</v>
      </c>
      <c r="J608">
        <v>1</v>
      </c>
      <c r="K608">
        <v>0.25</v>
      </c>
      <c r="L608" s="1">
        <v>0.17</v>
      </c>
      <c r="M608">
        <v>0</v>
      </c>
      <c r="N608">
        <v>0</v>
      </c>
      <c r="O608">
        <v>0</v>
      </c>
      <c r="P608">
        <v>10734</v>
      </c>
      <c r="Q608" t="s">
        <v>1342</v>
      </c>
      <c r="R608">
        <f>C608-D608</f>
        <v>35518</v>
      </c>
    </row>
    <row r="609" spans="1:17" ht="12.75">
      <c r="A609">
        <v>2756</v>
      </c>
      <c r="B609" t="s">
        <v>54</v>
      </c>
      <c r="C609">
        <v>127</v>
      </c>
      <c r="D609">
        <v>28</v>
      </c>
      <c r="E609">
        <v>42</v>
      </c>
      <c r="G609">
        <v>28</v>
      </c>
      <c r="H609">
        <v>14</v>
      </c>
      <c r="I609">
        <v>0</v>
      </c>
      <c r="J609">
        <v>1</v>
      </c>
      <c r="K609">
        <v>0.22</v>
      </c>
      <c r="L609" s="1">
        <v>0.22</v>
      </c>
      <c r="M609">
        <v>0</v>
      </c>
      <c r="N609">
        <v>0</v>
      </c>
      <c r="O609">
        <v>0</v>
      </c>
      <c r="P609">
        <v>29293</v>
      </c>
      <c r="Q609" t="s">
        <v>1329</v>
      </c>
    </row>
    <row r="610" spans="1:18" ht="12.75">
      <c r="A610">
        <v>6054</v>
      </c>
      <c r="B610" t="s">
        <v>94</v>
      </c>
      <c r="C610">
        <v>6324</v>
      </c>
      <c r="D610">
        <v>757</v>
      </c>
      <c r="E610">
        <v>1514</v>
      </c>
      <c r="F610">
        <f>ROUNDUP(E610/D610,2)</f>
        <v>2</v>
      </c>
      <c r="G610">
        <v>1182.75</v>
      </c>
      <c r="H610">
        <v>331.25</v>
      </c>
      <c r="I610">
        <v>1</v>
      </c>
      <c r="J610">
        <v>1</v>
      </c>
      <c r="K610">
        <v>0.19</v>
      </c>
      <c r="L610" s="1">
        <v>0.12</v>
      </c>
      <c r="M610">
        <v>0</v>
      </c>
      <c r="N610">
        <v>0</v>
      </c>
      <c r="O610">
        <v>0</v>
      </c>
      <c r="P610">
        <v>151444</v>
      </c>
      <c r="Q610" t="s">
        <v>1312</v>
      </c>
      <c r="R610">
        <f>C610-D610</f>
        <v>5567</v>
      </c>
    </row>
    <row r="611" spans="1:18" ht="12.75">
      <c r="A611">
        <v>6585</v>
      </c>
      <c r="B611" t="s">
        <v>1255</v>
      </c>
      <c r="C611">
        <v>6092</v>
      </c>
      <c r="D611">
        <v>826</v>
      </c>
      <c r="E611">
        <v>1652</v>
      </c>
      <c r="F611">
        <f>ROUNDUP(E611/D611,2)</f>
        <v>2</v>
      </c>
      <c r="G611">
        <v>1352.25</v>
      </c>
      <c r="H611">
        <v>299.75</v>
      </c>
      <c r="I611">
        <v>1</v>
      </c>
      <c r="J611">
        <v>1</v>
      </c>
      <c r="K611">
        <v>0.22</v>
      </c>
      <c r="L611" s="1">
        <v>0.14</v>
      </c>
      <c r="M611">
        <v>0</v>
      </c>
      <c r="N611">
        <v>0</v>
      </c>
      <c r="O611">
        <v>0</v>
      </c>
      <c r="P611">
        <v>48997</v>
      </c>
      <c r="Q611" t="s">
        <v>1342</v>
      </c>
      <c r="R611">
        <f>C611-D611</f>
        <v>5266</v>
      </c>
    </row>
    <row r="612" spans="1:18" ht="12.75">
      <c r="A612">
        <v>2384</v>
      </c>
      <c r="B612" t="s">
        <v>302</v>
      </c>
      <c r="C612">
        <v>4959</v>
      </c>
      <c r="D612">
        <v>115</v>
      </c>
      <c r="E612">
        <v>230</v>
      </c>
      <c r="F612">
        <f>ROUNDUP(E612/D612,2)</f>
        <v>2</v>
      </c>
      <c r="G612">
        <v>142.75</v>
      </c>
      <c r="H612">
        <v>87.25</v>
      </c>
      <c r="I612">
        <v>1</v>
      </c>
      <c r="J612">
        <v>1</v>
      </c>
      <c r="K612">
        <v>0.03</v>
      </c>
      <c r="L612" s="1">
        <v>0.02</v>
      </c>
      <c r="M612">
        <v>0</v>
      </c>
      <c r="N612">
        <v>0</v>
      </c>
      <c r="O612">
        <v>0</v>
      </c>
      <c r="P612">
        <v>2846</v>
      </c>
      <c r="Q612" t="s">
        <v>1312</v>
      </c>
      <c r="R612">
        <f>C612-D612</f>
        <v>4844</v>
      </c>
    </row>
    <row r="613" spans="1:17" ht="12.75">
      <c r="A613">
        <v>5262</v>
      </c>
      <c r="B613" t="s">
        <v>58</v>
      </c>
      <c r="C613">
        <v>483</v>
      </c>
      <c r="D613">
        <v>74</v>
      </c>
      <c r="E613">
        <v>129.5</v>
      </c>
      <c r="G613">
        <v>99.9</v>
      </c>
      <c r="H613">
        <v>29.6</v>
      </c>
      <c r="I613">
        <v>0</v>
      </c>
      <c r="J613">
        <v>1</v>
      </c>
      <c r="K613">
        <v>0.21</v>
      </c>
      <c r="L613" s="1">
        <v>0.15</v>
      </c>
      <c r="M613">
        <v>0</v>
      </c>
      <c r="N613">
        <v>0</v>
      </c>
      <c r="O613">
        <v>0</v>
      </c>
      <c r="P613">
        <v>8069</v>
      </c>
      <c r="Q613" t="s">
        <v>1329</v>
      </c>
    </row>
    <row r="614" spans="1:17" ht="12.75">
      <c r="A614">
        <v>6304</v>
      </c>
      <c r="B614" t="s">
        <v>59</v>
      </c>
      <c r="C614">
        <v>1989</v>
      </c>
      <c r="D614">
        <v>314</v>
      </c>
      <c r="E614">
        <v>549.5</v>
      </c>
      <c r="G614">
        <v>423.9</v>
      </c>
      <c r="H614">
        <v>125.6</v>
      </c>
      <c r="I614">
        <v>0</v>
      </c>
      <c r="J614">
        <v>1</v>
      </c>
      <c r="K614">
        <v>0.21</v>
      </c>
      <c r="L614" s="1">
        <v>0.16</v>
      </c>
      <c r="M614">
        <v>0</v>
      </c>
      <c r="N614">
        <v>0</v>
      </c>
      <c r="O614">
        <v>0</v>
      </c>
      <c r="P614">
        <v>75</v>
      </c>
      <c r="Q614" t="s">
        <v>1329</v>
      </c>
    </row>
    <row r="615" spans="1:17" ht="12.75">
      <c r="A615">
        <v>5921</v>
      </c>
      <c r="B615" t="s">
        <v>60</v>
      </c>
      <c r="C615">
        <v>719</v>
      </c>
      <c r="D615">
        <v>113</v>
      </c>
      <c r="E615">
        <v>197.75</v>
      </c>
      <c r="G615">
        <v>152.55</v>
      </c>
      <c r="H615">
        <v>45.2</v>
      </c>
      <c r="I615">
        <v>0</v>
      </c>
      <c r="J615">
        <v>1</v>
      </c>
      <c r="K615">
        <v>0.21</v>
      </c>
      <c r="L615" s="1">
        <v>0.16</v>
      </c>
      <c r="M615">
        <v>0</v>
      </c>
      <c r="N615">
        <v>0</v>
      </c>
      <c r="O615">
        <v>0</v>
      </c>
      <c r="P615">
        <v>70</v>
      </c>
      <c r="Q615" t="s">
        <v>1329</v>
      </c>
    </row>
    <row r="616" spans="1:18" ht="12.75">
      <c r="A616">
        <v>6515</v>
      </c>
      <c r="B616" t="s">
        <v>1136</v>
      </c>
      <c r="C616">
        <v>15757</v>
      </c>
      <c r="D616">
        <v>5327</v>
      </c>
      <c r="E616">
        <v>6391.2</v>
      </c>
      <c r="F616">
        <f>ROUNDUP(E616/D616,2)</f>
        <v>1.2</v>
      </c>
      <c r="G616">
        <v>5592.9</v>
      </c>
      <c r="H616">
        <v>798.3</v>
      </c>
      <c r="I616">
        <v>1</v>
      </c>
      <c r="J616">
        <v>1</v>
      </c>
      <c r="K616">
        <v>0.35</v>
      </c>
      <c r="L616" s="1">
        <v>0.34</v>
      </c>
      <c r="M616">
        <v>0</v>
      </c>
      <c r="N616">
        <v>0</v>
      </c>
      <c r="O616">
        <v>0</v>
      </c>
      <c r="P616">
        <v>453473</v>
      </c>
      <c r="Q616" t="s">
        <v>655</v>
      </c>
      <c r="R616">
        <f>C616-D616</f>
        <v>10430</v>
      </c>
    </row>
    <row r="617" spans="1:17" ht="12.75">
      <c r="A617">
        <v>5440</v>
      </c>
      <c r="B617" t="s">
        <v>62</v>
      </c>
      <c r="C617">
        <v>727</v>
      </c>
      <c r="D617">
        <v>102</v>
      </c>
      <c r="E617">
        <v>153</v>
      </c>
      <c r="G617">
        <v>153</v>
      </c>
      <c r="H617">
        <v>0</v>
      </c>
      <c r="I617">
        <v>0</v>
      </c>
      <c r="J617">
        <v>1</v>
      </c>
      <c r="K617">
        <v>0.21</v>
      </c>
      <c r="L617" s="1">
        <v>0.14</v>
      </c>
      <c r="M617">
        <v>0</v>
      </c>
      <c r="N617">
        <v>0</v>
      </c>
      <c r="O617">
        <v>0</v>
      </c>
      <c r="P617">
        <v>16</v>
      </c>
      <c r="Q617" t="s">
        <v>1329</v>
      </c>
    </row>
    <row r="618" spans="1:18" ht="12.75">
      <c r="A618">
        <v>5982</v>
      </c>
      <c r="B618" t="s">
        <v>972</v>
      </c>
      <c r="C618">
        <v>4705</v>
      </c>
      <c r="D618">
        <v>410</v>
      </c>
      <c r="E618">
        <v>820</v>
      </c>
      <c r="F618">
        <f>ROUNDUP(E618/D618,2)</f>
        <v>2</v>
      </c>
      <c r="G618">
        <v>706.55</v>
      </c>
      <c r="H618">
        <v>113.45</v>
      </c>
      <c r="I618">
        <v>1</v>
      </c>
      <c r="J618">
        <v>1</v>
      </c>
      <c r="K618">
        <v>0.15</v>
      </c>
      <c r="L618" s="1">
        <v>0.09</v>
      </c>
      <c r="M618">
        <v>0</v>
      </c>
      <c r="N618">
        <v>0</v>
      </c>
      <c r="O618">
        <v>0</v>
      </c>
      <c r="P618">
        <v>235</v>
      </c>
      <c r="Q618" t="s">
        <v>1312</v>
      </c>
      <c r="R618">
        <f>C618-D618</f>
        <v>4295</v>
      </c>
    </row>
    <row r="619" spans="1:18" ht="12.75">
      <c r="A619">
        <v>6214</v>
      </c>
      <c r="B619" t="s">
        <v>1193</v>
      </c>
      <c r="C619">
        <v>4228</v>
      </c>
      <c r="D619">
        <v>721</v>
      </c>
      <c r="E619">
        <v>1442</v>
      </c>
      <c r="F619">
        <f>ROUNDUP(E619/D619,2)</f>
        <v>2</v>
      </c>
      <c r="G619">
        <v>1170.25</v>
      </c>
      <c r="H619">
        <v>271.75</v>
      </c>
      <c r="I619">
        <v>1</v>
      </c>
      <c r="J619">
        <v>1</v>
      </c>
      <c r="K619">
        <v>0.28</v>
      </c>
      <c r="L619" s="1">
        <v>0.17</v>
      </c>
      <c r="M619">
        <v>0</v>
      </c>
      <c r="N619">
        <v>0</v>
      </c>
      <c r="O619">
        <v>0</v>
      </c>
      <c r="P619">
        <v>32306</v>
      </c>
      <c r="Q619" t="s">
        <v>1312</v>
      </c>
      <c r="R619">
        <f>C619-D619</f>
        <v>3507</v>
      </c>
    </row>
    <row r="620" spans="1:18" ht="12.75">
      <c r="A620">
        <v>6620</v>
      </c>
      <c r="B620" t="s">
        <v>1203</v>
      </c>
      <c r="C620">
        <v>3987</v>
      </c>
      <c r="D620">
        <v>728</v>
      </c>
      <c r="E620">
        <v>1456</v>
      </c>
      <c r="F620">
        <f>ROUNDUP(E620/D620,2)</f>
        <v>2</v>
      </c>
      <c r="G620">
        <v>1092</v>
      </c>
      <c r="H620">
        <v>364</v>
      </c>
      <c r="I620">
        <v>1</v>
      </c>
      <c r="J620">
        <v>1</v>
      </c>
      <c r="K620">
        <v>0.27</v>
      </c>
      <c r="L620" s="1">
        <v>0.18</v>
      </c>
      <c r="M620">
        <v>0</v>
      </c>
      <c r="N620">
        <v>0</v>
      </c>
      <c r="O620">
        <v>0</v>
      </c>
      <c r="P620">
        <v>430962</v>
      </c>
      <c r="Q620" t="s">
        <v>1312</v>
      </c>
      <c r="R620">
        <f>C620-D620</f>
        <v>3259</v>
      </c>
    </row>
    <row r="621" spans="1:17" ht="12.75">
      <c r="A621">
        <v>6187</v>
      </c>
      <c r="B621" t="s">
        <v>1258</v>
      </c>
      <c r="C621">
        <v>2264</v>
      </c>
      <c r="D621">
        <v>44</v>
      </c>
      <c r="E621">
        <v>572</v>
      </c>
      <c r="G621">
        <v>471</v>
      </c>
      <c r="H621">
        <v>101</v>
      </c>
      <c r="I621">
        <v>1</v>
      </c>
      <c r="J621">
        <v>1</v>
      </c>
      <c r="K621">
        <v>0.21</v>
      </c>
      <c r="L621" s="1">
        <v>0.02</v>
      </c>
      <c r="M621">
        <v>0</v>
      </c>
      <c r="N621">
        <v>0</v>
      </c>
      <c r="O621">
        <v>0</v>
      </c>
      <c r="P621">
        <v>487</v>
      </c>
      <c r="Q621" t="s">
        <v>912</v>
      </c>
    </row>
    <row r="622" spans="1:18" ht="12.75">
      <c r="A622">
        <v>2386</v>
      </c>
      <c r="B622" t="s">
        <v>108</v>
      </c>
      <c r="C622">
        <v>3465</v>
      </c>
      <c r="D622">
        <v>392</v>
      </c>
      <c r="E622">
        <v>784</v>
      </c>
      <c r="F622">
        <f>ROUNDUP(E622/D622,2)</f>
        <v>2</v>
      </c>
      <c r="G622">
        <v>618.75</v>
      </c>
      <c r="H622">
        <v>165.25</v>
      </c>
      <c r="I622">
        <v>1</v>
      </c>
      <c r="J622">
        <v>1</v>
      </c>
      <c r="K622">
        <v>0.18</v>
      </c>
      <c r="L622" s="1">
        <v>0.11</v>
      </c>
      <c r="M622">
        <v>0</v>
      </c>
      <c r="N622">
        <v>0</v>
      </c>
      <c r="O622">
        <v>0</v>
      </c>
      <c r="P622">
        <v>1402</v>
      </c>
      <c r="Q622" t="s">
        <v>1312</v>
      </c>
      <c r="R622">
        <f>C622-D622</f>
        <v>3073</v>
      </c>
    </row>
    <row r="623" spans="1:18" ht="12.75">
      <c r="A623">
        <v>3681</v>
      </c>
      <c r="B623" t="s">
        <v>1270</v>
      </c>
      <c r="C623">
        <v>3552</v>
      </c>
      <c r="D623">
        <v>494</v>
      </c>
      <c r="E623">
        <v>988</v>
      </c>
      <c r="F623">
        <f>ROUNDUP(E623/D623,2)</f>
        <v>2</v>
      </c>
      <c r="G623">
        <v>748.5</v>
      </c>
      <c r="H623">
        <v>239.5</v>
      </c>
      <c r="I623">
        <v>1</v>
      </c>
      <c r="J623">
        <v>1</v>
      </c>
      <c r="K623">
        <v>0.21</v>
      </c>
      <c r="L623" s="1">
        <v>0.14</v>
      </c>
      <c r="M623">
        <v>0</v>
      </c>
      <c r="N623">
        <v>0</v>
      </c>
      <c r="O623">
        <v>0</v>
      </c>
      <c r="P623">
        <v>0</v>
      </c>
      <c r="Q623" t="s">
        <v>1342</v>
      </c>
      <c r="R623">
        <f>C623-D623</f>
        <v>3058</v>
      </c>
    </row>
    <row r="624" spans="1:18" ht="12.75">
      <c r="A624">
        <v>5844</v>
      </c>
      <c r="B624" t="s">
        <v>1045</v>
      </c>
      <c r="C624">
        <v>2991</v>
      </c>
      <c r="D624">
        <v>196</v>
      </c>
      <c r="E624">
        <v>392</v>
      </c>
      <c r="F624">
        <f>ROUNDUP(E624/D624,2)</f>
        <v>2</v>
      </c>
      <c r="G624">
        <v>308.7</v>
      </c>
      <c r="H624">
        <v>83.3</v>
      </c>
      <c r="I624">
        <v>1</v>
      </c>
      <c r="J624">
        <v>1</v>
      </c>
      <c r="K624">
        <v>0.1</v>
      </c>
      <c r="L624" s="1">
        <v>0.07</v>
      </c>
      <c r="M624">
        <v>0</v>
      </c>
      <c r="N624">
        <v>0</v>
      </c>
      <c r="O624">
        <v>0</v>
      </c>
      <c r="P624">
        <v>269</v>
      </c>
      <c r="Q624" t="s">
        <v>1312</v>
      </c>
      <c r="R624">
        <f>C624-D624</f>
        <v>2795</v>
      </c>
    </row>
    <row r="625" spans="1:18" ht="12.75">
      <c r="A625">
        <v>6079</v>
      </c>
      <c r="B625" t="s">
        <v>1018</v>
      </c>
      <c r="C625">
        <v>2862</v>
      </c>
      <c r="D625">
        <v>225</v>
      </c>
      <c r="E625">
        <v>450</v>
      </c>
      <c r="F625">
        <f>ROUNDUP(E625/D625,2)</f>
        <v>2</v>
      </c>
      <c r="G625">
        <v>339.25</v>
      </c>
      <c r="H625">
        <v>110.75</v>
      </c>
      <c r="I625">
        <v>1</v>
      </c>
      <c r="J625">
        <v>1</v>
      </c>
      <c r="K625">
        <v>0.12</v>
      </c>
      <c r="L625" s="1">
        <v>0.08</v>
      </c>
      <c r="M625">
        <v>0</v>
      </c>
      <c r="N625">
        <v>0</v>
      </c>
      <c r="O625">
        <v>0</v>
      </c>
      <c r="P625">
        <v>313</v>
      </c>
      <c r="Q625" t="s">
        <v>1312</v>
      </c>
      <c r="R625">
        <f>C625-D625</f>
        <v>2637</v>
      </c>
    </row>
    <row r="626" spans="1:18" ht="12.75">
      <c r="A626">
        <v>6569</v>
      </c>
      <c r="B626" t="s">
        <v>409</v>
      </c>
      <c r="C626">
        <v>2911</v>
      </c>
      <c r="D626">
        <v>352</v>
      </c>
      <c r="E626">
        <v>704</v>
      </c>
      <c r="F626">
        <f>ROUNDUP(E626/D626,2)</f>
        <v>2</v>
      </c>
      <c r="G626">
        <v>528</v>
      </c>
      <c r="H626">
        <v>176</v>
      </c>
      <c r="I626">
        <v>1</v>
      </c>
      <c r="J626">
        <v>1</v>
      </c>
      <c r="K626">
        <v>0.18</v>
      </c>
      <c r="L626" s="1">
        <v>0.12</v>
      </c>
      <c r="M626">
        <v>0</v>
      </c>
      <c r="N626">
        <v>0</v>
      </c>
      <c r="O626">
        <v>0</v>
      </c>
      <c r="P626">
        <v>0</v>
      </c>
      <c r="Q626" t="s">
        <v>1342</v>
      </c>
      <c r="R626">
        <f>C626-D626</f>
        <v>2559</v>
      </c>
    </row>
    <row r="627" spans="1:17" ht="12.75">
      <c r="A627">
        <v>4490</v>
      </c>
      <c r="B627" t="s">
        <v>1263</v>
      </c>
      <c r="C627">
        <v>702</v>
      </c>
      <c r="D627">
        <v>996</v>
      </c>
      <c r="E627">
        <v>1992</v>
      </c>
      <c r="G627">
        <v>1494</v>
      </c>
      <c r="H627">
        <v>498</v>
      </c>
      <c r="I627">
        <v>1</v>
      </c>
      <c r="J627">
        <v>1</v>
      </c>
      <c r="K627">
        <v>0.21</v>
      </c>
      <c r="L627" s="1">
        <v>0.14</v>
      </c>
      <c r="M627">
        <v>0</v>
      </c>
      <c r="N627">
        <v>0</v>
      </c>
      <c r="O627">
        <v>0</v>
      </c>
      <c r="P627">
        <v>97953</v>
      </c>
      <c r="Q627" t="s">
        <v>1312</v>
      </c>
    </row>
    <row r="628" spans="1:18" ht="12.75">
      <c r="A628">
        <v>6372</v>
      </c>
      <c r="B628" t="s">
        <v>1212</v>
      </c>
      <c r="C628">
        <v>2806</v>
      </c>
      <c r="D628">
        <v>455</v>
      </c>
      <c r="E628">
        <v>910</v>
      </c>
      <c r="F628">
        <f>ROUNDUP(E628/D628,2)</f>
        <v>2</v>
      </c>
      <c r="G628">
        <v>718.35</v>
      </c>
      <c r="H628">
        <v>191.65</v>
      </c>
      <c r="I628">
        <v>1</v>
      </c>
      <c r="J628">
        <v>1</v>
      </c>
      <c r="K628">
        <v>0.26</v>
      </c>
      <c r="L628" s="1">
        <v>0.16</v>
      </c>
      <c r="M628">
        <v>0</v>
      </c>
      <c r="N628">
        <v>0</v>
      </c>
      <c r="O628">
        <v>0</v>
      </c>
      <c r="P628">
        <v>235997</v>
      </c>
      <c r="Q628" t="s">
        <v>1312</v>
      </c>
      <c r="R628">
        <f>C628-D628</f>
        <v>2351</v>
      </c>
    </row>
    <row r="629" spans="1:17" ht="12.75">
      <c r="A629">
        <v>6462</v>
      </c>
      <c r="B629" t="s">
        <v>66</v>
      </c>
      <c r="C629">
        <v>248</v>
      </c>
      <c r="D629">
        <v>351</v>
      </c>
      <c r="E629">
        <v>702</v>
      </c>
      <c r="G629">
        <v>527.25</v>
      </c>
      <c r="H629">
        <v>174.75</v>
      </c>
      <c r="I629">
        <v>0</v>
      </c>
      <c r="J629">
        <v>1</v>
      </c>
      <c r="K629">
        <v>0.21</v>
      </c>
      <c r="L629" s="1">
        <v>0.14</v>
      </c>
      <c r="M629">
        <v>0</v>
      </c>
      <c r="N629">
        <v>0</v>
      </c>
      <c r="O629">
        <v>0</v>
      </c>
      <c r="P629">
        <v>733</v>
      </c>
      <c r="Q629" t="s">
        <v>1312</v>
      </c>
    </row>
    <row r="630" spans="1:17" ht="12.75">
      <c r="A630">
        <v>5944</v>
      </c>
      <c r="B630" t="s">
        <v>67</v>
      </c>
      <c r="C630">
        <v>84</v>
      </c>
      <c r="D630">
        <v>12</v>
      </c>
      <c r="E630">
        <v>27</v>
      </c>
      <c r="G630">
        <v>18</v>
      </c>
      <c r="H630">
        <v>9</v>
      </c>
      <c r="I630">
        <v>0</v>
      </c>
      <c r="J630">
        <v>1</v>
      </c>
      <c r="K630">
        <v>0.21</v>
      </c>
      <c r="L630" s="1">
        <v>0.14</v>
      </c>
      <c r="M630">
        <v>0</v>
      </c>
      <c r="N630">
        <v>0</v>
      </c>
      <c r="O630">
        <v>0</v>
      </c>
      <c r="P630">
        <v>1</v>
      </c>
      <c r="Q630" t="s">
        <v>1342</v>
      </c>
    </row>
    <row r="631" spans="1:17" ht="12.75">
      <c r="A631">
        <v>6508</v>
      </c>
      <c r="B631" t="s">
        <v>68</v>
      </c>
      <c r="C631">
        <v>271</v>
      </c>
      <c r="D631">
        <v>35</v>
      </c>
      <c r="E631">
        <v>70</v>
      </c>
      <c r="G631">
        <v>56</v>
      </c>
      <c r="H631">
        <v>14</v>
      </c>
      <c r="I631">
        <v>0</v>
      </c>
      <c r="J631">
        <v>1</v>
      </c>
      <c r="K631">
        <v>0.21</v>
      </c>
      <c r="L631" s="1">
        <v>0.13</v>
      </c>
      <c r="M631">
        <v>0</v>
      </c>
      <c r="N631">
        <v>0</v>
      </c>
      <c r="O631">
        <v>0</v>
      </c>
      <c r="P631">
        <v>463</v>
      </c>
      <c r="Q631" t="s">
        <v>1342</v>
      </c>
    </row>
    <row r="632" spans="1:17" ht="12.75">
      <c r="A632">
        <v>6443</v>
      </c>
      <c r="B632" t="s">
        <v>1265</v>
      </c>
      <c r="C632">
        <v>598</v>
      </c>
      <c r="D632">
        <v>1084</v>
      </c>
      <c r="E632">
        <v>1626</v>
      </c>
      <c r="G632">
        <v>1268.9</v>
      </c>
      <c r="H632">
        <v>357.1</v>
      </c>
      <c r="I632">
        <v>1</v>
      </c>
      <c r="J632">
        <v>1</v>
      </c>
      <c r="K632">
        <v>0.21</v>
      </c>
      <c r="L632" s="1">
        <v>0.18</v>
      </c>
      <c r="M632">
        <v>0</v>
      </c>
      <c r="N632">
        <v>0</v>
      </c>
      <c r="O632">
        <v>0</v>
      </c>
      <c r="P632">
        <v>1756</v>
      </c>
      <c r="Q632" t="s">
        <v>1312</v>
      </c>
    </row>
    <row r="633" spans="1:17" ht="12.75">
      <c r="A633">
        <v>5062</v>
      </c>
      <c r="B633" t="s">
        <v>1266</v>
      </c>
      <c r="C633">
        <v>316</v>
      </c>
      <c r="D633">
        <v>56</v>
      </c>
      <c r="E633">
        <v>92.4</v>
      </c>
      <c r="G633">
        <v>67.2</v>
      </c>
      <c r="H633">
        <v>25.2</v>
      </c>
      <c r="I633">
        <v>0</v>
      </c>
      <c r="J633">
        <v>1</v>
      </c>
      <c r="K633">
        <v>0.21</v>
      </c>
      <c r="L633" s="1">
        <v>0.18</v>
      </c>
      <c r="M633">
        <v>0</v>
      </c>
      <c r="N633">
        <v>0</v>
      </c>
      <c r="O633">
        <v>0</v>
      </c>
      <c r="P633">
        <v>1</v>
      </c>
      <c r="Q633" t="s">
        <v>1342</v>
      </c>
    </row>
    <row r="634" spans="1:17" ht="12.75">
      <c r="A634">
        <v>4901</v>
      </c>
      <c r="B634" t="s">
        <v>1267</v>
      </c>
      <c r="C634">
        <v>189</v>
      </c>
      <c r="D634">
        <v>26</v>
      </c>
      <c r="E634">
        <v>52</v>
      </c>
      <c r="G634">
        <v>39</v>
      </c>
      <c r="H634">
        <v>13</v>
      </c>
      <c r="I634">
        <v>1</v>
      </c>
      <c r="J634">
        <v>1</v>
      </c>
      <c r="K634">
        <v>0.21</v>
      </c>
      <c r="L634" s="1">
        <v>0.14</v>
      </c>
      <c r="M634">
        <v>0</v>
      </c>
      <c r="N634">
        <v>0</v>
      </c>
      <c r="O634">
        <v>0</v>
      </c>
      <c r="P634">
        <v>249</v>
      </c>
      <c r="Q634" t="s">
        <v>1312</v>
      </c>
    </row>
    <row r="635" spans="1:18" ht="12.75">
      <c r="A635">
        <v>6590</v>
      </c>
      <c r="B635" t="s">
        <v>598</v>
      </c>
      <c r="C635">
        <v>2858</v>
      </c>
      <c r="D635">
        <v>555</v>
      </c>
      <c r="E635">
        <v>1110</v>
      </c>
      <c r="F635">
        <f>ROUNDUP(E635/D635,2)</f>
        <v>2</v>
      </c>
      <c r="G635">
        <v>832.5</v>
      </c>
      <c r="H635">
        <v>277.5</v>
      </c>
      <c r="I635">
        <v>1</v>
      </c>
      <c r="J635">
        <v>1</v>
      </c>
      <c r="K635">
        <v>0.29</v>
      </c>
      <c r="L635" s="1">
        <v>0.19</v>
      </c>
      <c r="M635">
        <v>0</v>
      </c>
      <c r="N635">
        <v>0</v>
      </c>
      <c r="O635">
        <v>0</v>
      </c>
      <c r="P635">
        <v>59884</v>
      </c>
      <c r="Q635" t="s">
        <v>1342</v>
      </c>
      <c r="R635">
        <f>C635-D635</f>
        <v>2303</v>
      </c>
    </row>
    <row r="636" spans="1:18" ht="12.75">
      <c r="A636">
        <v>6035</v>
      </c>
      <c r="B636" t="s">
        <v>1225</v>
      </c>
      <c r="C636">
        <v>2393</v>
      </c>
      <c r="D636">
        <v>399</v>
      </c>
      <c r="E636">
        <v>798</v>
      </c>
      <c r="F636">
        <f>ROUNDUP(E636/D636,2)</f>
        <v>2</v>
      </c>
      <c r="G636">
        <v>598.5</v>
      </c>
      <c r="H636">
        <v>199.5</v>
      </c>
      <c r="I636">
        <v>1</v>
      </c>
      <c r="J636">
        <v>1</v>
      </c>
      <c r="K636">
        <v>0.25</v>
      </c>
      <c r="L636" s="1">
        <v>0.17</v>
      </c>
      <c r="M636">
        <v>0</v>
      </c>
      <c r="N636">
        <v>0</v>
      </c>
      <c r="O636">
        <v>0</v>
      </c>
      <c r="P636">
        <v>442</v>
      </c>
      <c r="Q636" t="s">
        <v>1312</v>
      </c>
      <c r="R636">
        <f>C636-D636</f>
        <v>1994</v>
      </c>
    </row>
    <row r="637" spans="1:18" ht="12.75">
      <c r="A637">
        <v>5845</v>
      </c>
      <c r="B637" t="s">
        <v>671</v>
      </c>
      <c r="C637">
        <v>2088</v>
      </c>
      <c r="D637">
        <v>367</v>
      </c>
      <c r="E637">
        <v>734</v>
      </c>
      <c r="F637">
        <f>ROUNDUP(E637/D637,2)</f>
        <v>2</v>
      </c>
      <c r="G637">
        <v>600.55</v>
      </c>
      <c r="H637">
        <v>133.45</v>
      </c>
      <c r="I637">
        <v>1</v>
      </c>
      <c r="J637">
        <v>1</v>
      </c>
      <c r="K637">
        <v>0.29</v>
      </c>
      <c r="L637" s="1">
        <v>0.18</v>
      </c>
      <c r="M637">
        <v>0</v>
      </c>
      <c r="N637">
        <v>0</v>
      </c>
      <c r="O637">
        <v>0</v>
      </c>
      <c r="P637">
        <v>686</v>
      </c>
      <c r="Q637" t="s">
        <v>1312</v>
      </c>
      <c r="R637">
        <f>C637-D637</f>
        <v>1721</v>
      </c>
    </row>
    <row r="638" spans="1:17" ht="12.75">
      <c r="A638">
        <v>5267</v>
      </c>
      <c r="B638" t="s">
        <v>69</v>
      </c>
      <c r="C638">
        <v>727</v>
      </c>
      <c r="D638">
        <v>100</v>
      </c>
      <c r="E638">
        <v>175</v>
      </c>
      <c r="G638">
        <v>147.85</v>
      </c>
      <c r="H638">
        <v>27.15</v>
      </c>
      <c r="I638">
        <v>0</v>
      </c>
      <c r="J638">
        <v>1</v>
      </c>
      <c r="K638">
        <v>0.2</v>
      </c>
      <c r="L638" s="1">
        <v>0.14</v>
      </c>
      <c r="M638">
        <v>0</v>
      </c>
      <c r="N638">
        <v>0</v>
      </c>
      <c r="O638">
        <v>0</v>
      </c>
      <c r="P638">
        <v>11116</v>
      </c>
      <c r="Q638" t="s">
        <v>1329</v>
      </c>
    </row>
    <row r="639" spans="1:17" ht="12.75">
      <c r="A639">
        <v>5915</v>
      </c>
      <c r="B639" t="s">
        <v>70</v>
      </c>
      <c r="C639">
        <v>849</v>
      </c>
      <c r="D639">
        <v>126</v>
      </c>
      <c r="E639">
        <v>220.5</v>
      </c>
      <c r="G639">
        <v>170.1</v>
      </c>
      <c r="H639">
        <v>50.4</v>
      </c>
      <c r="I639">
        <v>0</v>
      </c>
      <c r="J639">
        <v>1</v>
      </c>
      <c r="K639">
        <v>0.2</v>
      </c>
      <c r="L639" s="1">
        <v>0.15</v>
      </c>
      <c r="M639">
        <v>0</v>
      </c>
      <c r="N639">
        <v>0</v>
      </c>
      <c r="O639">
        <v>0</v>
      </c>
      <c r="P639">
        <v>55</v>
      </c>
      <c r="Q639" t="s">
        <v>1329</v>
      </c>
    </row>
    <row r="640" spans="1:18" ht="12.75">
      <c r="A640">
        <v>2477</v>
      </c>
      <c r="B640" t="s">
        <v>65</v>
      </c>
      <c r="C640">
        <v>1988</v>
      </c>
      <c r="D640">
        <v>283</v>
      </c>
      <c r="E640">
        <v>566</v>
      </c>
      <c r="F640">
        <f>ROUNDUP(E640/D640,2)</f>
        <v>2</v>
      </c>
      <c r="G640">
        <v>424.5</v>
      </c>
      <c r="H640">
        <v>141.5</v>
      </c>
      <c r="I640">
        <v>1</v>
      </c>
      <c r="J640">
        <v>1</v>
      </c>
      <c r="K640">
        <v>0.21</v>
      </c>
      <c r="L640" s="1">
        <v>0.14</v>
      </c>
      <c r="M640">
        <v>0</v>
      </c>
      <c r="N640">
        <v>0</v>
      </c>
      <c r="O640">
        <v>0</v>
      </c>
      <c r="P640">
        <v>262</v>
      </c>
      <c r="Q640" t="s">
        <v>1417</v>
      </c>
      <c r="R640">
        <f>C640-D640</f>
        <v>1705</v>
      </c>
    </row>
    <row r="641" spans="1:17" ht="12.75">
      <c r="A641">
        <v>5961</v>
      </c>
      <c r="B641" t="s">
        <v>72</v>
      </c>
      <c r="C641">
        <v>947</v>
      </c>
      <c r="D641">
        <v>141</v>
      </c>
      <c r="E641">
        <v>246.75</v>
      </c>
      <c r="G641">
        <v>190.35</v>
      </c>
      <c r="H641">
        <v>56.4</v>
      </c>
      <c r="I641">
        <v>1</v>
      </c>
      <c r="J641">
        <v>1</v>
      </c>
      <c r="K641">
        <v>0.2</v>
      </c>
      <c r="L641" s="1">
        <v>0.15</v>
      </c>
      <c r="M641">
        <v>0</v>
      </c>
      <c r="N641">
        <v>0</v>
      </c>
      <c r="O641">
        <v>0</v>
      </c>
      <c r="P641">
        <v>0</v>
      </c>
      <c r="Q641" t="s">
        <v>1329</v>
      </c>
    </row>
    <row r="642" spans="1:18" ht="12.75">
      <c r="A642">
        <v>6092</v>
      </c>
      <c r="B642" t="s">
        <v>1580</v>
      </c>
      <c r="C642">
        <v>1733</v>
      </c>
      <c r="D642">
        <v>411</v>
      </c>
      <c r="E642">
        <v>822</v>
      </c>
      <c r="F642">
        <f>ROUNDUP(E642/D642,2)</f>
        <v>2</v>
      </c>
      <c r="G642">
        <v>654.95</v>
      </c>
      <c r="H642">
        <v>167.05</v>
      </c>
      <c r="I642">
        <v>1</v>
      </c>
      <c r="J642">
        <v>1</v>
      </c>
      <c r="K642">
        <v>0.38</v>
      </c>
      <c r="L642" s="1">
        <v>0.24</v>
      </c>
      <c r="M642">
        <v>0</v>
      </c>
      <c r="N642">
        <v>0</v>
      </c>
      <c r="O642">
        <v>0</v>
      </c>
      <c r="P642">
        <v>1019</v>
      </c>
      <c r="Q642" t="s">
        <v>1312</v>
      </c>
      <c r="R642">
        <f>C642-D642</f>
        <v>1322</v>
      </c>
    </row>
    <row r="643" spans="1:17" ht="12.75">
      <c r="A643">
        <v>4687</v>
      </c>
      <c r="B643" t="s">
        <v>74</v>
      </c>
      <c r="C643">
        <v>924</v>
      </c>
      <c r="D643">
        <v>124</v>
      </c>
      <c r="E643">
        <v>186</v>
      </c>
      <c r="G643">
        <v>186</v>
      </c>
      <c r="H643">
        <v>0</v>
      </c>
      <c r="I643">
        <v>1</v>
      </c>
      <c r="J643">
        <v>1</v>
      </c>
      <c r="K643">
        <v>0.2</v>
      </c>
      <c r="L643" s="1">
        <v>0.13</v>
      </c>
      <c r="M643">
        <v>0</v>
      </c>
      <c r="N643">
        <v>0</v>
      </c>
      <c r="O643">
        <v>0</v>
      </c>
      <c r="P643">
        <v>600</v>
      </c>
      <c r="Q643" t="s">
        <v>1329</v>
      </c>
    </row>
    <row r="644" spans="1:17" ht="12.75">
      <c r="A644">
        <v>4484</v>
      </c>
      <c r="B644" t="s">
        <v>75</v>
      </c>
      <c r="C644">
        <v>3183</v>
      </c>
      <c r="D644">
        <v>432</v>
      </c>
      <c r="E644">
        <v>648</v>
      </c>
      <c r="G644">
        <v>648</v>
      </c>
      <c r="H644">
        <v>0</v>
      </c>
      <c r="I644">
        <v>0</v>
      </c>
      <c r="J644">
        <v>1</v>
      </c>
      <c r="K644">
        <v>0.2</v>
      </c>
      <c r="L644" s="1">
        <v>0.14</v>
      </c>
      <c r="M644">
        <v>0</v>
      </c>
      <c r="N644">
        <v>0</v>
      </c>
      <c r="O644">
        <v>0</v>
      </c>
      <c r="P644">
        <v>419</v>
      </c>
      <c r="Q644" t="s">
        <v>1329</v>
      </c>
    </row>
    <row r="645" spans="1:17" ht="12.75">
      <c r="A645">
        <v>4388</v>
      </c>
      <c r="B645" t="s">
        <v>76</v>
      </c>
      <c r="C645">
        <v>2443</v>
      </c>
      <c r="D645">
        <v>324</v>
      </c>
      <c r="E645">
        <v>486</v>
      </c>
      <c r="G645">
        <v>485.7</v>
      </c>
      <c r="H645">
        <v>0.3</v>
      </c>
      <c r="I645">
        <v>0</v>
      </c>
      <c r="J645">
        <v>1</v>
      </c>
      <c r="K645">
        <v>0.2</v>
      </c>
      <c r="L645" s="1">
        <v>0.13</v>
      </c>
      <c r="M645">
        <v>0</v>
      </c>
      <c r="N645">
        <v>0</v>
      </c>
      <c r="O645">
        <v>0</v>
      </c>
      <c r="P645">
        <v>1253</v>
      </c>
      <c r="Q645" t="s">
        <v>1329</v>
      </c>
    </row>
    <row r="646" spans="1:18" ht="12.75">
      <c r="A646">
        <v>3408</v>
      </c>
      <c r="B646" t="s">
        <v>439</v>
      </c>
      <c r="C646">
        <v>110012</v>
      </c>
      <c r="D646">
        <v>5289</v>
      </c>
      <c r="E646">
        <v>2798.8</v>
      </c>
      <c r="F646">
        <f>ROUNDUP(E646/D646,2)</f>
        <v>0.53</v>
      </c>
      <c r="G646">
        <v>1977.1</v>
      </c>
      <c r="H646">
        <v>821.7</v>
      </c>
      <c r="I646">
        <v>1</v>
      </c>
      <c r="J646">
        <v>1</v>
      </c>
      <c r="K646">
        <v>0.02</v>
      </c>
      <c r="L646" s="1">
        <v>0.05</v>
      </c>
      <c r="M646">
        <v>0</v>
      </c>
      <c r="N646">
        <v>0</v>
      </c>
      <c r="O646">
        <v>0</v>
      </c>
      <c r="P646">
        <v>24961</v>
      </c>
      <c r="Q646" t="s">
        <v>1327</v>
      </c>
      <c r="R646">
        <f>C646-D646</f>
        <v>104723</v>
      </c>
    </row>
    <row r="647" spans="1:17" ht="12.75">
      <c r="A647">
        <v>4020</v>
      </c>
      <c r="B647" t="s">
        <v>78</v>
      </c>
      <c r="C647">
        <v>105</v>
      </c>
      <c r="D647">
        <v>14</v>
      </c>
      <c r="E647">
        <v>21</v>
      </c>
      <c r="G647">
        <v>21</v>
      </c>
      <c r="H647">
        <v>0</v>
      </c>
      <c r="I647">
        <v>0</v>
      </c>
      <c r="J647">
        <v>1</v>
      </c>
      <c r="K647">
        <v>0.2</v>
      </c>
      <c r="L647" s="1">
        <v>0.13</v>
      </c>
      <c r="M647">
        <v>0</v>
      </c>
      <c r="N647">
        <v>0</v>
      </c>
      <c r="O647">
        <v>0</v>
      </c>
      <c r="P647">
        <v>1857</v>
      </c>
      <c r="Q647" t="s">
        <v>1329</v>
      </c>
    </row>
    <row r="648" spans="1:18" ht="12.75">
      <c r="A648">
        <v>5976</v>
      </c>
      <c r="B648" t="s">
        <v>1227</v>
      </c>
      <c r="C648">
        <v>84464</v>
      </c>
      <c r="D648">
        <v>1104</v>
      </c>
      <c r="E648">
        <v>26496</v>
      </c>
      <c r="F648">
        <f>ROUNDUP(E648/D648,2)</f>
        <v>24</v>
      </c>
      <c r="G648">
        <v>19900</v>
      </c>
      <c r="H648">
        <v>6596</v>
      </c>
      <c r="I648">
        <v>1</v>
      </c>
      <c r="J648">
        <v>1</v>
      </c>
      <c r="K648">
        <v>0.24</v>
      </c>
      <c r="L648" s="1">
        <v>0.01</v>
      </c>
      <c r="M648">
        <v>0</v>
      </c>
      <c r="N648">
        <v>0</v>
      </c>
      <c r="O648">
        <v>0</v>
      </c>
      <c r="P648">
        <v>46285</v>
      </c>
      <c r="Q648" t="s">
        <v>1367</v>
      </c>
      <c r="R648">
        <f>C648-D648</f>
        <v>83360</v>
      </c>
    </row>
    <row r="649" spans="1:17" ht="12.75">
      <c r="A649">
        <v>5405</v>
      </c>
      <c r="B649" t="s">
        <v>80</v>
      </c>
      <c r="C649">
        <v>1113</v>
      </c>
      <c r="D649">
        <v>145</v>
      </c>
      <c r="E649">
        <v>217.5</v>
      </c>
      <c r="G649">
        <v>217.5</v>
      </c>
      <c r="H649">
        <v>0</v>
      </c>
      <c r="I649">
        <v>0</v>
      </c>
      <c r="J649">
        <v>1</v>
      </c>
      <c r="K649">
        <v>0.2</v>
      </c>
      <c r="L649" s="1">
        <v>0.13</v>
      </c>
      <c r="M649">
        <v>0</v>
      </c>
      <c r="N649">
        <v>0</v>
      </c>
      <c r="O649">
        <v>0</v>
      </c>
      <c r="P649">
        <v>43</v>
      </c>
      <c r="Q649" t="s">
        <v>1329</v>
      </c>
    </row>
    <row r="650" spans="1:17" ht="12.75">
      <c r="A650">
        <v>652</v>
      </c>
      <c r="B650" t="s">
        <v>1271</v>
      </c>
      <c r="C650">
        <v>4497</v>
      </c>
      <c r="D650">
        <v>2</v>
      </c>
      <c r="E650">
        <v>1636</v>
      </c>
      <c r="G650">
        <v>888</v>
      </c>
      <c r="H650">
        <v>748</v>
      </c>
      <c r="I650">
        <v>1</v>
      </c>
      <c r="J650">
        <v>1</v>
      </c>
      <c r="K650">
        <v>0.2</v>
      </c>
      <c r="L650" s="1">
        <v>0</v>
      </c>
      <c r="M650">
        <v>73</v>
      </c>
      <c r="N650">
        <v>72</v>
      </c>
      <c r="O650">
        <v>1</v>
      </c>
      <c r="P650">
        <v>41073</v>
      </c>
      <c r="Q650" t="s">
        <v>1437</v>
      </c>
    </row>
    <row r="651" spans="1:17" ht="12.75">
      <c r="A651">
        <v>5820</v>
      </c>
      <c r="B651" t="s">
        <v>1272</v>
      </c>
      <c r="C651">
        <v>3</v>
      </c>
      <c r="D651">
        <v>1</v>
      </c>
      <c r="E651">
        <v>0.8</v>
      </c>
      <c r="G651">
        <v>0.6</v>
      </c>
      <c r="H651">
        <v>0.2</v>
      </c>
      <c r="I651">
        <v>1</v>
      </c>
      <c r="J651">
        <v>1</v>
      </c>
      <c r="K651">
        <v>0.2</v>
      </c>
      <c r="L651" s="1">
        <v>0.33</v>
      </c>
      <c r="M651">
        <v>0</v>
      </c>
      <c r="N651">
        <v>0</v>
      </c>
      <c r="O651">
        <v>0</v>
      </c>
      <c r="P651">
        <v>3</v>
      </c>
      <c r="Q651" t="s">
        <v>1367</v>
      </c>
    </row>
    <row r="652" spans="1:17" ht="12.75">
      <c r="A652">
        <v>6198</v>
      </c>
      <c r="B652" t="s">
        <v>1273</v>
      </c>
      <c r="C652">
        <v>3324</v>
      </c>
      <c r="D652">
        <v>647</v>
      </c>
      <c r="E652">
        <v>841.1</v>
      </c>
      <c r="G652">
        <v>653.6</v>
      </c>
      <c r="H652">
        <v>187.5</v>
      </c>
      <c r="I652">
        <v>0</v>
      </c>
      <c r="J652">
        <v>1</v>
      </c>
      <c r="K652">
        <v>0.2</v>
      </c>
      <c r="L652" s="1">
        <v>0.19</v>
      </c>
      <c r="M652">
        <v>0</v>
      </c>
      <c r="N652">
        <v>0</v>
      </c>
      <c r="O652">
        <v>0</v>
      </c>
      <c r="P652">
        <v>0</v>
      </c>
      <c r="Q652" t="s">
        <v>914</v>
      </c>
    </row>
    <row r="653" spans="1:17" ht="12.75">
      <c r="A653">
        <v>5869</v>
      </c>
      <c r="B653" t="s">
        <v>1274</v>
      </c>
      <c r="C653">
        <v>1875</v>
      </c>
      <c r="D653">
        <v>125</v>
      </c>
      <c r="E653">
        <v>607</v>
      </c>
      <c r="G653">
        <v>375</v>
      </c>
      <c r="H653">
        <v>232</v>
      </c>
      <c r="I653">
        <v>1</v>
      </c>
      <c r="J653">
        <v>0</v>
      </c>
      <c r="K653">
        <v>0.2</v>
      </c>
      <c r="L653" s="1">
        <v>0.07</v>
      </c>
      <c r="M653">
        <v>0</v>
      </c>
      <c r="N653">
        <v>0</v>
      </c>
      <c r="O653">
        <v>0</v>
      </c>
      <c r="P653">
        <v>11129</v>
      </c>
      <c r="Q653" t="s">
        <v>1327</v>
      </c>
    </row>
    <row r="654" spans="1:18" ht="12.75">
      <c r="A654">
        <v>4403</v>
      </c>
      <c r="B654" t="s">
        <v>486</v>
      </c>
      <c r="C654">
        <v>9817</v>
      </c>
      <c r="D654">
        <v>5263</v>
      </c>
      <c r="E654">
        <v>6578.75</v>
      </c>
      <c r="F654">
        <f>ROUNDUP(E654/D654,2)</f>
        <v>1.25</v>
      </c>
      <c r="G654">
        <v>5699.7</v>
      </c>
      <c r="H654">
        <v>879.05</v>
      </c>
      <c r="I654">
        <v>1</v>
      </c>
      <c r="J654">
        <v>1</v>
      </c>
      <c r="K654">
        <v>0.58</v>
      </c>
      <c r="L654" s="1">
        <v>0.54</v>
      </c>
      <c r="M654">
        <v>0</v>
      </c>
      <c r="N654">
        <v>0</v>
      </c>
      <c r="O654">
        <v>0</v>
      </c>
      <c r="P654">
        <v>165972</v>
      </c>
      <c r="Q654" t="s">
        <v>1489</v>
      </c>
      <c r="R654">
        <f>C654-D654</f>
        <v>4554</v>
      </c>
    </row>
    <row r="655" spans="1:17" ht="12.75">
      <c r="A655">
        <v>2423</v>
      </c>
      <c r="B655" t="s">
        <v>82</v>
      </c>
      <c r="C655">
        <v>1251</v>
      </c>
      <c r="D655">
        <v>189</v>
      </c>
      <c r="E655">
        <v>330.75</v>
      </c>
      <c r="G655">
        <v>255.15</v>
      </c>
      <c r="H655">
        <v>75.6</v>
      </c>
      <c r="I655">
        <v>0</v>
      </c>
      <c r="J655">
        <v>1</v>
      </c>
      <c r="K655">
        <v>0.2</v>
      </c>
      <c r="L655" s="1">
        <v>0.15</v>
      </c>
      <c r="M655">
        <v>0</v>
      </c>
      <c r="N655">
        <v>0</v>
      </c>
      <c r="O655">
        <v>0</v>
      </c>
      <c r="P655">
        <v>0</v>
      </c>
      <c r="Q655" t="s">
        <v>1329</v>
      </c>
    </row>
    <row r="656" spans="1:18" ht="12.75">
      <c r="A656">
        <v>2306</v>
      </c>
      <c r="B656" t="s">
        <v>1235</v>
      </c>
      <c r="C656">
        <v>19687</v>
      </c>
      <c r="D656">
        <v>11201</v>
      </c>
      <c r="E656">
        <v>55230</v>
      </c>
      <c r="F656">
        <f>ROUNDUP(E656/D656,2)</f>
        <v>4.9399999999999995</v>
      </c>
      <c r="G656">
        <v>44858.93</v>
      </c>
      <c r="H656">
        <v>10371.07</v>
      </c>
      <c r="I656">
        <v>1</v>
      </c>
      <c r="J656">
        <v>1</v>
      </c>
      <c r="K656">
        <v>0.23</v>
      </c>
      <c r="L656" s="1">
        <v>0.06</v>
      </c>
      <c r="M656">
        <v>0</v>
      </c>
      <c r="N656">
        <v>0</v>
      </c>
      <c r="O656">
        <v>0</v>
      </c>
      <c r="P656">
        <v>5558495</v>
      </c>
      <c r="Q656" t="s">
        <v>609</v>
      </c>
      <c r="R656">
        <f>C656-D656</f>
        <v>8486</v>
      </c>
    </row>
    <row r="657" spans="1:17" ht="12.75">
      <c r="A657">
        <v>2952</v>
      </c>
      <c r="B657" t="s">
        <v>403</v>
      </c>
      <c r="C657">
        <v>35</v>
      </c>
      <c r="D657">
        <v>23</v>
      </c>
      <c r="E657">
        <v>9.2</v>
      </c>
      <c r="G657">
        <v>6.9</v>
      </c>
      <c r="H657">
        <v>2.3</v>
      </c>
      <c r="I657">
        <v>1</v>
      </c>
      <c r="J657">
        <v>1</v>
      </c>
      <c r="K657">
        <v>0.2</v>
      </c>
      <c r="L657" s="1">
        <v>0.66</v>
      </c>
      <c r="M657">
        <v>0</v>
      </c>
      <c r="N657">
        <v>0</v>
      </c>
      <c r="O657">
        <v>0</v>
      </c>
      <c r="P657">
        <v>83</v>
      </c>
      <c r="Q657" t="s">
        <v>1327</v>
      </c>
    </row>
    <row r="658" spans="1:17" ht="12.75">
      <c r="A658">
        <v>5989</v>
      </c>
      <c r="B658" t="s">
        <v>83</v>
      </c>
      <c r="C658">
        <v>1024</v>
      </c>
      <c r="D658">
        <v>133</v>
      </c>
      <c r="E658">
        <v>299.25</v>
      </c>
      <c r="G658">
        <v>200.1</v>
      </c>
      <c r="H658">
        <v>99.15</v>
      </c>
      <c r="I658">
        <v>0</v>
      </c>
      <c r="J658">
        <v>1</v>
      </c>
      <c r="K658">
        <v>0.2</v>
      </c>
      <c r="L658" s="1">
        <v>0.13</v>
      </c>
      <c r="M658">
        <v>0</v>
      </c>
      <c r="N658">
        <v>0</v>
      </c>
      <c r="O658">
        <v>0</v>
      </c>
      <c r="P658">
        <v>7</v>
      </c>
      <c r="Q658" t="s">
        <v>1342</v>
      </c>
    </row>
    <row r="659" spans="1:17" ht="12.75">
      <c r="A659">
        <v>6047</v>
      </c>
      <c r="B659" t="s">
        <v>440</v>
      </c>
      <c r="C659">
        <v>11922</v>
      </c>
      <c r="D659">
        <v>516</v>
      </c>
      <c r="E659">
        <v>1032</v>
      </c>
      <c r="F659">
        <f>ROUNDUP(E659/D659,2)</f>
        <v>2</v>
      </c>
      <c r="G659">
        <v>827.8</v>
      </c>
      <c r="H659">
        <v>204.2</v>
      </c>
      <c r="I659">
        <v>1</v>
      </c>
      <c r="J659">
        <v>1</v>
      </c>
      <c r="K659">
        <v>0.01</v>
      </c>
      <c r="L659" s="1">
        <v>0</v>
      </c>
      <c r="M659">
        <v>0</v>
      </c>
      <c r="N659">
        <v>0</v>
      </c>
      <c r="O659">
        <v>0</v>
      </c>
      <c r="P659">
        <v>1365</v>
      </c>
      <c r="Q659" t="s">
        <v>1312</v>
      </c>
    </row>
    <row r="660" spans="1:17" ht="12.75">
      <c r="A660">
        <v>5827</v>
      </c>
      <c r="B660" t="s">
        <v>1275</v>
      </c>
      <c r="C660">
        <v>186</v>
      </c>
      <c r="D660">
        <v>25</v>
      </c>
      <c r="E660">
        <v>56.25</v>
      </c>
      <c r="G660">
        <v>37.5</v>
      </c>
      <c r="H660">
        <v>18.75</v>
      </c>
      <c r="I660">
        <v>0</v>
      </c>
      <c r="J660">
        <v>1</v>
      </c>
      <c r="K660">
        <v>0.2</v>
      </c>
      <c r="L660" s="1">
        <v>0.13</v>
      </c>
      <c r="M660">
        <v>0</v>
      </c>
      <c r="N660">
        <v>0</v>
      </c>
      <c r="O660">
        <v>0</v>
      </c>
      <c r="P660">
        <v>1</v>
      </c>
      <c r="Q660" t="s">
        <v>1342</v>
      </c>
    </row>
    <row r="661" spans="1:17" ht="12.75">
      <c r="A661">
        <v>6236</v>
      </c>
      <c r="B661" t="s">
        <v>1276</v>
      </c>
      <c r="C661">
        <v>68</v>
      </c>
      <c r="D661">
        <v>9</v>
      </c>
      <c r="E661">
        <v>20.25</v>
      </c>
      <c r="G661">
        <v>13.5</v>
      </c>
      <c r="H661">
        <v>6.75</v>
      </c>
      <c r="I661">
        <v>0</v>
      </c>
      <c r="J661">
        <v>1</v>
      </c>
      <c r="K661">
        <v>0.2</v>
      </c>
      <c r="L661" s="1">
        <v>0.13</v>
      </c>
      <c r="M661">
        <v>0</v>
      </c>
      <c r="N661">
        <v>0</v>
      </c>
      <c r="O661">
        <v>0</v>
      </c>
      <c r="P661">
        <v>4</v>
      </c>
      <c r="Q661" t="s">
        <v>1342</v>
      </c>
    </row>
    <row r="662" spans="1:17" ht="12.75">
      <c r="A662">
        <v>5744</v>
      </c>
      <c r="B662" t="s">
        <v>85</v>
      </c>
      <c r="C662">
        <v>141</v>
      </c>
      <c r="D662">
        <v>18</v>
      </c>
      <c r="E662">
        <v>40.5</v>
      </c>
      <c r="G662">
        <v>27.6</v>
      </c>
      <c r="H662">
        <v>12.9</v>
      </c>
      <c r="I662">
        <v>0</v>
      </c>
      <c r="J662">
        <v>1</v>
      </c>
      <c r="K662">
        <v>0.2</v>
      </c>
      <c r="L662" s="1">
        <v>0.13</v>
      </c>
      <c r="M662">
        <v>0</v>
      </c>
      <c r="N662">
        <v>0</v>
      </c>
      <c r="O662">
        <v>0</v>
      </c>
      <c r="P662">
        <v>2</v>
      </c>
      <c r="Q662" t="s">
        <v>1342</v>
      </c>
    </row>
    <row r="663" spans="1:17" ht="12.75">
      <c r="A663">
        <v>6428</v>
      </c>
      <c r="B663" t="s">
        <v>1277</v>
      </c>
      <c r="C663">
        <v>1133</v>
      </c>
      <c r="D663">
        <v>150</v>
      </c>
      <c r="E663">
        <v>300</v>
      </c>
      <c r="G663">
        <v>225</v>
      </c>
      <c r="H663">
        <v>75</v>
      </c>
      <c r="I663">
        <v>0</v>
      </c>
      <c r="J663">
        <v>1</v>
      </c>
      <c r="K663">
        <v>0.2</v>
      </c>
      <c r="L663" s="1">
        <v>0.13</v>
      </c>
      <c r="M663">
        <v>0</v>
      </c>
      <c r="N663">
        <v>0</v>
      </c>
      <c r="O663">
        <v>0</v>
      </c>
      <c r="P663">
        <v>8</v>
      </c>
      <c r="Q663" t="s">
        <v>1342</v>
      </c>
    </row>
    <row r="664" spans="1:17" ht="12.75">
      <c r="A664">
        <v>5747</v>
      </c>
      <c r="B664" t="s">
        <v>1278</v>
      </c>
      <c r="C664">
        <v>18167</v>
      </c>
      <c r="D664">
        <v>2053</v>
      </c>
      <c r="E664">
        <v>4619.25</v>
      </c>
      <c r="G664">
        <v>3690.3</v>
      </c>
      <c r="H664">
        <v>928.95</v>
      </c>
      <c r="I664">
        <v>0</v>
      </c>
      <c r="J664">
        <v>1</v>
      </c>
      <c r="K664">
        <v>0.2</v>
      </c>
      <c r="L664" s="1">
        <v>0.11</v>
      </c>
      <c r="M664">
        <v>0</v>
      </c>
      <c r="N664">
        <v>0</v>
      </c>
      <c r="O664">
        <v>0</v>
      </c>
      <c r="P664">
        <v>23</v>
      </c>
      <c r="Q664" t="s">
        <v>1342</v>
      </c>
    </row>
    <row r="665" spans="1:18" ht="12.75">
      <c r="A665">
        <v>6282</v>
      </c>
      <c r="B665" t="s">
        <v>399</v>
      </c>
      <c r="C665">
        <v>300368</v>
      </c>
      <c r="D665">
        <v>19769</v>
      </c>
      <c r="E665">
        <v>96089</v>
      </c>
      <c r="F665">
        <f>ROUNDUP(E665/D665,2)</f>
        <v>4.87</v>
      </c>
      <c r="G665">
        <v>69424.75</v>
      </c>
      <c r="H665">
        <v>26664.25</v>
      </c>
      <c r="I665">
        <v>1</v>
      </c>
      <c r="J665">
        <v>1</v>
      </c>
      <c r="K665">
        <v>0.23</v>
      </c>
      <c r="L665" s="1">
        <v>0.07</v>
      </c>
      <c r="M665">
        <v>0</v>
      </c>
      <c r="N665">
        <v>0</v>
      </c>
      <c r="O665">
        <v>0</v>
      </c>
      <c r="P665">
        <v>0</v>
      </c>
      <c r="Q665" t="s">
        <v>1367</v>
      </c>
      <c r="R665">
        <f>C665-D665</f>
        <v>280599</v>
      </c>
    </row>
    <row r="666" spans="1:18" ht="12.75">
      <c r="A666">
        <v>6639</v>
      </c>
      <c r="B666" t="s">
        <v>1236</v>
      </c>
      <c r="C666">
        <v>7207</v>
      </c>
      <c r="D666">
        <v>1025</v>
      </c>
      <c r="E666">
        <v>2255</v>
      </c>
      <c r="F666">
        <f>ROUNDUP(E666/D666,2)</f>
        <v>2.2</v>
      </c>
      <c r="G666">
        <v>1691.25</v>
      </c>
      <c r="H666">
        <v>563.75</v>
      </c>
      <c r="I666">
        <v>1</v>
      </c>
      <c r="J666">
        <v>1</v>
      </c>
      <c r="K666">
        <v>0.23</v>
      </c>
      <c r="L666" s="1">
        <v>0.14</v>
      </c>
      <c r="M666">
        <v>0</v>
      </c>
      <c r="N666">
        <v>0</v>
      </c>
      <c r="O666">
        <v>0</v>
      </c>
      <c r="P666">
        <v>0</v>
      </c>
      <c r="Q666" t="s">
        <v>913</v>
      </c>
      <c r="R666">
        <f>C666-D666</f>
        <v>6182</v>
      </c>
    </row>
    <row r="667" spans="1:17" ht="12.75">
      <c r="A667">
        <v>4817</v>
      </c>
      <c r="B667" t="s">
        <v>404</v>
      </c>
      <c r="C667">
        <v>139</v>
      </c>
      <c r="D667">
        <v>223</v>
      </c>
      <c r="E667">
        <v>367.95</v>
      </c>
      <c r="G667">
        <v>278.75</v>
      </c>
      <c r="H667">
        <v>89.2</v>
      </c>
      <c r="I667">
        <v>0</v>
      </c>
      <c r="J667">
        <v>1</v>
      </c>
      <c r="K667">
        <v>0.2</v>
      </c>
      <c r="L667" s="1">
        <v>0.16</v>
      </c>
      <c r="M667">
        <v>0</v>
      </c>
      <c r="N667">
        <v>0</v>
      </c>
      <c r="O667">
        <v>0</v>
      </c>
      <c r="P667">
        <v>0</v>
      </c>
      <c r="Q667" t="s">
        <v>1342</v>
      </c>
    </row>
    <row r="668" spans="1:17" ht="12.75">
      <c r="A668">
        <v>3495</v>
      </c>
      <c r="B668" t="s">
        <v>405</v>
      </c>
      <c r="C668">
        <v>1103</v>
      </c>
      <c r="D668">
        <v>148</v>
      </c>
      <c r="E668">
        <v>222</v>
      </c>
      <c r="G668">
        <v>222</v>
      </c>
      <c r="H668">
        <v>0</v>
      </c>
      <c r="I668">
        <v>0</v>
      </c>
      <c r="J668">
        <v>1</v>
      </c>
      <c r="K668">
        <v>0.2</v>
      </c>
      <c r="L668" s="1">
        <v>0.13</v>
      </c>
      <c r="M668">
        <v>0</v>
      </c>
      <c r="N668">
        <v>0</v>
      </c>
      <c r="O668">
        <v>0</v>
      </c>
      <c r="P668">
        <v>82</v>
      </c>
      <c r="Q668" t="s">
        <v>1329</v>
      </c>
    </row>
    <row r="669" spans="1:18" ht="12.75">
      <c r="A669">
        <v>4668</v>
      </c>
      <c r="B669" t="s">
        <v>1102</v>
      </c>
      <c r="C669">
        <v>1671</v>
      </c>
      <c r="D669">
        <v>703</v>
      </c>
      <c r="E669">
        <v>1335.7</v>
      </c>
      <c r="F669">
        <f>ROUNDUP(E669/D669,2)</f>
        <v>1.9</v>
      </c>
      <c r="G669">
        <v>973.05</v>
      </c>
      <c r="H669">
        <v>362.65</v>
      </c>
      <c r="I669">
        <v>1</v>
      </c>
      <c r="J669">
        <v>1</v>
      </c>
      <c r="K669">
        <v>0.06</v>
      </c>
      <c r="L669" s="1">
        <v>0.04</v>
      </c>
      <c r="M669">
        <v>0</v>
      </c>
      <c r="N669">
        <v>0</v>
      </c>
      <c r="O669">
        <v>0</v>
      </c>
      <c r="P669">
        <v>278582</v>
      </c>
      <c r="Q669" t="s">
        <v>913</v>
      </c>
      <c r="R669">
        <f>C669-D669</f>
        <v>968</v>
      </c>
    </row>
    <row r="670" spans="1:17" ht="12.75">
      <c r="A670">
        <v>3380</v>
      </c>
      <c r="B670" t="s">
        <v>1282</v>
      </c>
      <c r="C670">
        <v>2344</v>
      </c>
      <c r="D670">
        <v>305</v>
      </c>
      <c r="E670">
        <v>457.5</v>
      </c>
      <c r="G670">
        <v>457.5</v>
      </c>
      <c r="H670">
        <v>0</v>
      </c>
      <c r="I670">
        <v>0</v>
      </c>
      <c r="J670">
        <v>1</v>
      </c>
      <c r="K670">
        <v>0.2</v>
      </c>
      <c r="L670" s="1">
        <v>0.13</v>
      </c>
      <c r="M670">
        <v>0</v>
      </c>
      <c r="N670">
        <v>0</v>
      </c>
      <c r="O670">
        <v>0</v>
      </c>
      <c r="P670">
        <v>94</v>
      </c>
      <c r="Q670" t="s">
        <v>1329</v>
      </c>
    </row>
    <row r="671" spans="1:17" ht="12.75">
      <c r="A671">
        <v>5663</v>
      </c>
      <c r="B671" t="s">
        <v>406</v>
      </c>
      <c r="C671">
        <v>150</v>
      </c>
      <c r="D671">
        <v>20</v>
      </c>
      <c r="E671">
        <v>40</v>
      </c>
      <c r="G671">
        <v>30</v>
      </c>
      <c r="H671">
        <v>10</v>
      </c>
      <c r="I671">
        <v>0</v>
      </c>
      <c r="J671">
        <v>1</v>
      </c>
      <c r="K671">
        <v>0.2</v>
      </c>
      <c r="L671" s="1">
        <v>0.13</v>
      </c>
      <c r="M671">
        <v>0</v>
      </c>
      <c r="N671">
        <v>0</v>
      </c>
      <c r="O671">
        <v>0</v>
      </c>
      <c r="P671">
        <v>0</v>
      </c>
      <c r="Q671" t="s">
        <v>1342</v>
      </c>
    </row>
    <row r="672" spans="1:17" ht="12.75">
      <c r="A672">
        <v>5654</v>
      </c>
      <c r="B672" t="s">
        <v>86</v>
      </c>
      <c r="C672">
        <v>170</v>
      </c>
      <c r="D672">
        <v>23</v>
      </c>
      <c r="E672">
        <v>46</v>
      </c>
      <c r="G672">
        <v>34.5</v>
      </c>
      <c r="H672">
        <v>11.5</v>
      </c>
      <c r="I672">
        <v>0</v>
      </c>
      <c r="J672">
        <v>1</v>
      </c>
      <c r="K672">
        <v>0.2</v>
      </c>
      <c r="L672" s="1">
        <v>0.14</v>
      </c>
      <c r="M672">
        <v>0</v>
      </c>
      <c r="N672">
        <v>0</v>
      </c>
      <c r="O672">
        <v>0</v>
      </c>
      <c r="P672">
        <v>1</v>
      </c>
      <c r="Q672" t="s">
        <v>1342</v>
      </c>
    </row>
    <row r="673" spans="1:17" ht="12.75">
      <c r="A673">
        <v>2012</v>
      </c>
      <c r="B673" t="s">
        <v>87</v>
      </c>
      <c r="C673">
        <v>1052</v>
      </c>
      <c r="D673">
        <v>159</v>
      </c>
      <c r="E673">
        <v>238.5</v>
      </c>
      <c r="G673">
        <v>214.6</v>
      </c>
      <c r="H673">
        <v>23.9</v>
      </c>
      <c r="I673">
        <v>0</v>
      </c>
      <c r="J673">
        <v>1</v>
      </c>
      <c r="K673">
        <v>0.2</v>
      </c>
      <c r="L673" s="1">
        <v>0.15</v>
      </c>
      <c r="M673">
        <v>0</v>
      </c>
      <c r="N673">
        <v>0</v>
      </c>
      <c r="O673">
        <v>0</v>
      </c>
      <c r="P673">
        <v>83</v>
      </c>
      <c r="Q673" t="s">
        <v>1329</v>
      </c>
    </row>
    <row r="674" spans="1:17" ht="12.75">
      <c r="A674">
        <v>5923</v>
      </c>
      <c r="B674" t="s">
        <v>88</v>
      </c>
      <c r="C674">
        <v>892</v>
      </c>
      <c r="D674">
        <v>127</v>
      </c>
      <c r="E674">
        <v>222.25</v>
      </c>
      <c r="G674">
        <v>171.45</v>
      </c>
      <c r="H674">
        <v>50.8</v>
      </c>
      <c r="I674">
        <v>0</v>
      </c>
      <c r="J674">
        <v>1</v>
      </c>
      <c r="K674">
        <v>0.19</v>
      </c>
      <c r="L674" s="1">
        <v>0.14</v>
      </c>
      <c r="M674">
        <v>0</v>
      </c>
      <c r="N674">
        <v>0</v>
      </c>
      <c r="O674">
        <v>0</v>
      </c>
      <c r="P674">
        <v>170</v>
      </c>
      <c r="Q674" t="s">
        <v>1329</v>
      </c>
    </row>
    <row r="675" spans="1:17" ht="12.75">
      <c r="A675">
        <v>5499</v>
      </c>
      <c r="B675" t="s">
        <v>89</v>
      </c>
      <c r="C675">
        <v>684</v>
      </c>
      <c r="D675">
        <v>94</v>
      </c>
      <c r="E675">
        <v>164.5</v>
      </c>
      <c r="G675">
        <v>127.15</v>
      </c>
      <c r="H675">
        <v>37.35</v>
      </c>
      <c r="I675">
        <v>0</v>
      </c>
      <c r="J675">
        <v>1</v>
      </c>
      <c r="K675">
        <v>0.19</v>
      </c>
      <c r="L675" s="1">
        <v>0.14</v>
      </c>
      <c r="M675">
        <v>0</v>
      </c>
      <c r="N675">
        <v>0</v>
      </c>
      <c r="O675">
        <v>0</v>
      </c>
      <c r="P675">
        <v>549</v>
      </c>
      <c r="Q675" t="s">
        <v>1329</v>
      </c>
    </row>
    <row r="676" spans="1:17" ht="12.75">
      <c r="A676">
        <v>5415</v>
      </c>
      <c r="B676" t="s">
        <v>90</v>
      </c>
      <c r="C676">
        <v>3224</v>
      </c>
      <c r="D676">
        <v>375</v>
      </c>
      <c r="E676">
        <v>656.25</v>
      </c>
      <c r="G676">
        <v>599.55</v>
      </c>
      <c r="H676">
        <v>56.7</v>
      </c>
      <c r="I676">
        <v>0</v>
      </c>
      <c r="J676">
        <v>1</v>
      </c>
      <c r="K676">
        <v>0.19</v>
      </c>
      <c r="L676" s="1">
        <v>0.12</v>
      </c>
      <c r="M676">
        <v>0</v>
      </c>
      <c r="N676">
        <v>0</v>
      </c>
      <c r="O676">
        <v>0</v>
      </c>
      <c r="P676">
        <v>161</v>
      </c>
      <c r="Q676" t="s">
        <v>1329</v>
      </c>
    </row>
    <row r="677" spans="1:17" ht="12.75">
      <c r="A677">
        <v>4394</v>
      </c>
      <c r="B677" t="s">
        <v>91</v>
      </c>
      <c r="C677">
        <v>997</v>
      </c>
      <c r="D677">
        <v>129</v>
      </c>
      <c r="E677">
        <v>193.5</v>
      </c>
      <c r="G677">
        <v>193.5</v>
      </c>
      <c r="H677">
        <v>0</v>
      </c>
      <c r="I677">
        <v>0</v>
      </c>
      <c r="J677">
        <v>1</v>
      </c>
      <c r="K677">
        <v>0.19</v>
      </c>
      <c r="L677" s="1">
        <v>0.13</v>
      </c>
      <c r="M677">
        <v>0</v>
      </c>
      <c r="N677">
        <v>0</v>
      </c>
      <c r="O677">
        <v>0</v>
      </c>
      <c r="P677">
        <v>0</v>
      </c>
      <c r="Q677" t="s">
        <v>1329</v>
      </c>
    </row>
    <row r="678" spans="1:18" ht="12.75">
      <c r="A678">
        <v>6592</v>
      </c>
      <c r="B678" t="s">
        <v>1241</v>
      </c>
      <c r="C678">
        <v>111902</v>
      </c>
      <c r="D678">
        <v>14828</v>
      </c>
      <c r="E678">
        <v>29656</v>
      </c>
      <c r="F678">
        <f>ROUNDUP(E678/D678,2)</f>
        <v>2</v>
      </c>
      <c r="G678">
        <v>25258.1</v>
      </c>
      <c r="H678">
        <v>4397.9</v>
      </c>
      <c r="I678">
        <v>1</v>
      </c>
      <c r="J678">
        <v>1</v>
      </c>
      <c r="K678">
        <v>0.23</v>
      </c>
      <c r="L678" s="1">
        <v>0.13</v>
      </c>
      <c r="M678">
        <v>0</v>
      </c>
      <c r="N678">
        <v>0</v>
      </c>
      <c r="O678">
        <v>0</v>
      </c>
      <c r="P678">
        <v>35216</v>
      </c>
      <c r="Q678" t="s">
        <v>1312</v>
      </c>
      <c r="R678">
        <f>C678-D678</f>
        <v>97074</v>
      </c>
    </row>
    <row r="679" spans="1:17" ht="12.75">
      <c r="A679">
        <v>6084</v>
      </c>
      <c r="B679" t="s">
        <v>93</v>
      </c>
      <c r="C679">
        <v>7852</v>
      </c>
      <c r="D679">
        <v>973</v>
      </c>
      <c r="E679">
        <v>1459.5</v>
      </c>
      <c r="G679">
        <v>1459.5</v>
      </c>
      <c r="H679">
        <v>0</v>
      </c>
      <c r="I679">
        <v>0</v>
      </c>
      <c r="J679">
        <v>1</v>
      </c>
      <c r="K679">
        <v>0.19</v>
      </c>
      <c r="L679" s="1">
        <v>0.12</v>
      </c>
      <c r="M679">
        <v>0</v>
      </c>
      <c r="N679">
        <v>0</v>
      </c>
      <c r="O679">
        <v>0</v>
      </c>
      <c r="P679">
        <v>0</v>
      </c>
      <c r="Q679" t="s">
        <v>1329</v>
      </c>
    </row>
    <row r="680" spans="1:17" ht="12.75">
      <c r="A680">
        <v>5000</v>
      </c>
      <c r="B680" t="s">
        <v>1283</v>
      </c>
      <c r="C680">
        <v>11473</v>
      </c>
      <c r="D680">
        <v>85</v>
      </c>
      <c r="E680">
        <v>3400</v>
      </c>
      <c r="G680">
        <v>2226</v>
      </c>
      <c r="H680">
        <v>1174</v>
      </c>
      <c r="I680">
        <v>0</v>
      </c>
      <c r="J680">
        <v>1</v>
      </c>
      <c r="K680">
        <v>0.19</v>
      </c>
      <c r="L680" s="1">
        <v>0.01</v>
      </c>
      <c r="M680">
        <v>0</v>
      </c>
      <c r="N680">
        <v>0</v>
      </c>
      <c r="O680">
        <v>0</v>
      </c>
      <c r="P680">
        <v>123379</v>
      </c>
      <c r="Q680" t="s">
        <v>1348</v>
      </c>
    </row>
    <row r="681" spans="1:18" ht="12.75">
      <c r="A681">
        <v>4434</v>
      </c>
      <c r="B681" t="s">
        <v>222</v>
      </c>
      <c r="C681">
        <v>3182</v>
      </c>
      <c r="D681">
        <v>181</v>
      </c>
      <c r="E681">
        <v>334.85</v>
      </c>
      <c r="F681">
        <f>ROUNDUP(E681/D681,2)</f>
        <v>1.85</v>
      </c>
      <c r="G681">
        <v>276.9</v>
      </c>
      <c r="H681">
        <v>57.95</v>
      </c>
      <c r="I681">
        <v>1</v>
      </c>
      <c r="J681">
        <v>1</v>
      </c>
      <c r="K681">
        <v>0.09</v>
      </c>
      <c r="L681" s="1">
        <v>0.06</v>
      </c>
      <c r="M681">
        <v>0</v>
      </c>
      <c r="N681">
        <v>0</v>
      </c>
      <c r="O681">
        <v>0</v>
      </c>
      <c r="P681">
        <v>106</v>
      </c>
      <c r="Q681" t="s">
        <v>1312</v>
      </c>
      <c r="R681">
        <f>C681-D681</f>
        <v>3001</v>
      </c>
    </row>
    <row r="682" spans="1:17" ht="12.75">
      <c r="A682">
        <v>3827</v>
      </c>
      <c r="B682" t="s">
        <v>1285</v>
      </c>
      <c r="C682">
        <v>761</v>
      </c>
      <c r="D682">
        <v>41</v>
      </c>
      <c r="E682">
        <v>225.5</v>
      </c>
      <c r="G682">
        <v>143.5</v>
      </c>
      <c r="H682">
        <v>82</v>
      </c>
      <c r="I682">
        <v>1</v>
      </c>
      <c r="J682">
        <v>1</v>
      </c>
      <c r="K682">
        <v>0.19</v>
      </c>
      <c r="L682" s="1">
        <v>0.05</v>
      </c>
      <c r="M682">
        <v>0</v>
      </c>
      <c r="N682">
        <v>0</v>
      </c>
      <c r="O682">
        <v>0</v>
      </c>
      <c r="P682">
        <v>42</v>
      </c>
      <c r="Q682" t="s">
        <v>609</v>
      </c>
    </row>
    <row r="683" spans="1:17" ht="12.75">
      <c r="A683">
        <v>4626</v>
      </c>
      <c r="B683" t="s">
        <v>1286</v>
      </c>
      <c r="C683">
        <v>4346</v>
      </c>
      <c r="D683">
        <v>50</v>
      </c>
      <c r="E683">
        <v>1100</v>
      </c>
      <c r="G683">
        <v>825</v>
      </c>
      <c r="H683">
        <v>275</v>
      </c>
      <c r="I683">
        <v>1</v>
      </c>
      <c r="J683">
        <v>1</v>
      </c>
      <c r="K683">
        <v>0.19</v>
      </c>
      <c r="L683" s="1">
        <v>0.01</v>
      </c>
      <c r="M683">
        <v>0</v>
      </c>
      <c r="N683">
        <v>0</v>
      </c>
      <c r="O683">
        <v>0</v>
      </c>
      <c r="P683">
        <v>583</v>
      </c>
      <c r="Q683" t="s">
        <v>917</v>
      </c>
    </row>
    <row r="684" spans="1:18" ht="12.75">
      <c r="A684">
        <v>4614</v>
      </c>
      <c r="B684" t="s">
        <v>1074</v>
      </c>
      <c r="C684">
        <v>1657</v>
      </c>
      <c r="D684">
        <v>102</v>
      </c>
      <c r="E684">
        <v>188.7</v>
      </c>
      <c r="F684">
        <f>ROUNDUP(E684/D684,2)</f>
        <v>1.85</v>
      </c>
      <c r="G684">
        <v>137.7</v>
      </c>
      <c r="H684">
        <v>51</v>
      </c>
      <c r="I684">
        <v>1</v>
      </c>
      <c r="J684">
        <v>1</v>
      </c>
      <c r="K684">
        <v>0.08</v>
      </c>
      <c r="L684" s="1">
        <v>0.06</v>
      </c>
      <c r="M684">
        <v>0</v>
      </c>
      <c r="N684">
        <v>0</v>
      </c>
      <c r="O684">
        <v>0</v>
      </c>
      <c r="P684">
        <v>472</v>
      </c>
      <c r="Q684" t="s">
        <v>1312</v>
      </c>
      <c r="R684">
        <f>C684-D684</f>
        <v>1555</v>
      </c>
    </row>
    <row r="685" spans="1:17" ht="12.75">
      <c r="A685">
        <v>5481</v>
      </c>
      <c r="B685" t="s">
        <v>1288</v>
      </c>
      <c r="C685">
        <v>39527</v>
      </c>
      <c r="D685">
        <v>4226</v>
      </c>
      <c r="E685">
        <v>8452</v>
      </c>
      <c r="G685">
        <v>7678.4</v>
      </c>
      <c r="H685">
        <v>773.6</v>
      </c>
      <c r="I685">
        <v>0</v>
      </c>
      <c r="J685">
        <v>1</v>
      </c>
      <c r="K685">
        <v>0.19</v>
      </c>
      <c r="L685" s="1">
        <v>0.11</v>
      </c>
      <c r="M685">
        <v>0</v>
      </c>
      <c r="N685">
        <v>0</v>
      </c>
      <c r="O685">
        <v>0</v>
      </c>
      <c r="P685">
        <v>1731598</v>
      </c>
      <c r="Q685" t="s">
        <v>401</v>
      </c>
    </row>
    <row r="686" spans="1:17" ht="12.75">
      <c r="A686">
        <v>5247</v>
      </c>
      <c r="B686" t="s">
        <v>1289</v>
      </c>
      <c r="C686">
        <v>2787</v>
      </c>
      <c r="D686">
        <v>18</v>
      </c>
      <c r="E686">
        <v>630</v>
      </c>
      <c r="G686">
        <v>520.5</v>
      </c>
      <c r="H686">
        <v>109.5</v>
      </c>
      <c r="I686">
        <v>1</v>
      </c>
      <c r="J686">
        <v>1</v>
      </c>
      <c r="K686">
        <v>0.19</v>
      </c>
      <c r="L686" s="1">
        <v>0.01</v>
      </c>
      <c r="M686">
        <v>0</v>
      </c>
      <c r="N686">
        <v>0</v>
      </c>
      <c r="O686">
        <v>0</v>
      </c>
      <c r="P686">
        <v>81842</v>
      </c>
      <c r="Q686" t="s">
        <v>407</v>
      </c>
    </row>
    <row r="687" spans="1:17" ht="12.75">
      <c r="A687">
        <v>6178</v>
      </c>
      <c r="B687" t="s">
        <v>1290</v>
      </c>
      <c r="C687">
        <v>13486</v>
      </c>
      <c r="D687">
        <v>570</v>
      </c>
      <c r="E687">
        <v>3135</v>
      </c>
      <c r="G687">
        <v>2565</v>
      </c>
      <c r="H687">
        <v>570</v>
      </c>
      <c r="I687">
        <v>0</v>
      </c>
      <c r="J687">
        <v>1</v>
      </c>
      <c r="K687">
        <v>0.19</v>
      </c>
      <c r="L687" s="1">
        <v>0.04</v>
      </c>
      <c r="M687">
        <v>0</v>
      </c>
      <c r="N687">
        <v>0</v>
      </c>
      <c r="O687">
        <v>0</v>
      </c>
      <c r="P687">
        <v>0</v>
      </c>
      <c r="Q687" t="s">
        <v>1352</v>
      </c>
    </row>
    <row r="688" spans="1:18" ht="12.75">
      <c r="A688">
        <v>4253</v>
      </c>
      <c r="B688" t="s">
        <v>1237</v>
      </c>
      <c r="C688">
        <v>6695</v>
      </c>
      <c r="D688">
        <v>1032</v>
      </c>
      <c r="E688">
        <v>2064</v>
      </c>
      <c r="F688">
        <f>ROUNDUP(E688/D688,2)</f>
        <v>2</v>
      </c>
      <c r="G688">
        <v>1548</v>
      </c>
      <c r="H688">
        <v>516</v>
      </c>
      <c r="I688">
        <v>1</v>
      </c>
      <c r="J688">
        <v>1</v>
      </c>
      <c r="K688">
        <v>0.23</v>
      </c>
      <c r="L688" s="1">
        <v>0.15</v>
      </c>
      <c r="M688">
        <v>0</v>
      </c>
      <c r="N688">
        <v>0</v>
      </c>
      <c r="O688">
        <v>0</v>
      </c>
      <c r="P688">
        <v>78523</v>
      </c>
      <c r="Q688" t="s">
        <v>1417</v>
      </c>
      <c r="R688">
        <f>C688-D688</f>
        <v>5663</v>
      </c>
    </row>
    <row r="689" spans="1:17" ht="12.75">
      <c r="A689">
        <v>3879</v>
      </c>
      <c r="B689" t="s">
        <v>1292</v>
      </c>
      <c r="C689">
        <v>255</v>
      </c>
      <c r="D689">
        <v>408</v>
      </c>
      <c r="E689">
        <v>816</v>
      </c>
      <c r="G689">
        <v>489.6</v>
      </c>
      <c r="H689">
        <v>326.4</v>
      </c>
      <c r="I689">
        <v>1</v>
      </c>
      <c r="J689">
        <v>1</v>
      </c>
      <c r="K689">
        <v>0.19</v>
      </c>
      <c r="L689" s="1">
        <v>0.16</v>
      </c>
      <c r="M689">
        <v>0</v>
      </c>
      <c r="N689">
        <v>0</v>
      </c>
      <c r="O689">
        <v>0</v>
      </c>
      <c r="P689">
        <v>65</v>
      </c>
      <c r="Q689" t="s">
        <v>1312</v>
      </c>
    </row>
    <row r="690" spans="1:18" ht="12.75">
      <c r="A690">
        <v>4701</v>
      </c>
      <c r="B690" t="s">
        <v>1491</v>
      </c>
      <c r="C690">
        <v>10443</v>
      </c>
      <c r="D690">
        <v>5241</v>
      </c>
      <c r="E690">
        <v>7693.25</v>
      </c>
      <c r="F690">
        <f>ROUNDUP(E690/D690,2)</f>
        <v>1.47</v>
      </c>
      <c r="G690">
        <v>6026.9</v>
      </c>
      <c r="H690">
        <v>1666.35</v>
      </c>
      <c r="I690">
        <v>1</v>
      </c>
      <c r="J690">
        <v>1</v>
      </c>
      <c r="K690">
        <v>0.58</v>
      </c>
      <c r="L690" s="1">
        <v>0.5</v>
      </c>
      <c r="M690">
        <v>0</v>
      </c>
      <c r="N690">
        <v>0</v>
      </c>
      <c r="O690">
        <v>0</v>
      </c>
      <c r="P690">
        <v>61409</v>
      </c>
      <c r="Q690" t="s">
        <v>1312</v>
      </c>
      <c r="R690">
        <f>C690-D690</f>
        <v>5202</v>
      </c>
    </row>
    <row r="691" spans="1:17" ht="12.75">
      <c r="A691">
        <v>5518</v>
      </c>
      <c r="B691" t="s">
        <v>95</v>
      </c>
      <c r="C691">
        <v>1044</v>
      </c>
      <c r="D691">
        <v>131</v>
      </c>
      <c r="E691">
        <v>294.75</v>
      </c>
      <c r="G691">
        <v>196.5</v>
      </c>
      <c r="H691">
        <v>98.25</v>
      </c>
      <c r="I691">
        <v>0</v>
      </c>
      <c r="J691">
        <v>1</v>
      </c>
      <c r="K691">
        <v>0.19</v>
      </c>
      <c r="L691" s="1">
        <v>0.13</v>
      </c>
      <c r="M691">
        <v>0</v>
      </c>
      <c r="N691">
        <v>0</v>
      </c>
      <c r="O691">
        <v>0</v>
      </c>
      <c r="P691">
        <v>2</v>
      </c>
      <c r="Q691" t="s">
        <v>1342</v>
      </c>
    </row>
    <row r="692" spans="1:17" ht="12.75">
      <c r="A692">
        <v>5376</v>
      </c>
      <c r="B692" t="s">
        <v>1293</v>
      </c>
      <c r="C692">
        <v>395</v>
      </c>
      <c r="D692">
        <v>50</v>
      </c>
      <c r="E692">
        <v>112.5</v>
      </c>
      <c r="G692">
        <v>75</v>
      </c>
      <c r="H692">
        <v>37.5</v>
      </c>
      <c r="I692">
        <v>0</v>
      </c>
      <c r="J692">
        <v>1</v>
      </c>
      <c r="K692">
        <v>0.19</v>
      </c>
      <c r="L692" s="1">
        <v>0.13</v>
      </c>
      <c r="M692">
        <v>0</v>
      </c>
      <c r="N692">
        <v>0</v>
      </c>
      <c r="O692">
        <v>0</v>
      </c>
      <c r="P692">
        <v>230</v>
      </c>
      <c r="Q692" t="s">
        <v>1342</v>
      </c>
    </row>
    <row r="693" spans="1:18" ht="12.75">
      <c r="A693">
        <v>6631</v>
      </c>
      <c r="B693" t="s">
        <v>1244</v>
      </c>
      <c r="C693">
        <v>19971</v>
      </c>
      <c r="D693">
        <v>4156</v>
      </c>
      <c r="E693">
        <v>6234</v>
      </c>
      <c r="F693">
        <f>ROUNDUP(E693/D693,2)</f>
        <v>1.5</v>
      </c>
      <c r="G693">
        <v>4571.6</v>
      </c>
      <c r="H693">
        <v>1662.4</v>
      </c>
      <c r="I693">
        <v>1</v>
      </c>
      <c r="J693">
        <v>1</v>
      </c>
      <c r="K693">
        <v>0.23</v>
      </c>
      <c r="L693" s="1">
        <v>0.21</v>
      </c>
      <c r="M693">
        <v>0</v>
      </c>
      <c r="N693">
        <v>0</v>
      </c>
      <c r="O693">
        <v>0</v>
      </c>
      <c r="P693">
        <v>182939</v>
      </c>
      <c r="Q693" t="s">
        <v>1312</v>
      </c>
      <c r="R693">
        <f>C693-D693</f>
        <v>15815</v>
      </c>
    </row>
    <row r="694" spans="1:18" ht="12.75">
      <c r="A694">
        <v>6273</v>
      </c>
      <c r="B694" t="s">
        <v>1243</v>
      </c>
      <c r="C694">
        <v>8888</v>
      </c>
      <c r="D694">
        <v>1786</v>
      </c>
      <c r="E694">
        <v>2679</v>
      </c>
      <c r="F694">
        <f>ROUNDUP(E694/D694,2)</f>
        <v>1.5</v>
      </c>
      <c r="G694">
        <v>2056.2</v>
      </c>
      <c r="H694">
        <v>622.8</v>
      </c>
      <c r="I694">
        <v>1</v>
      </c>
      <c r="J694">
        <v>1</v>
      </c>
      <c r="K694">
        <v>0.23</v>
      </c>
      <c r="L694" s="1">
        <v>0.2</v>
      </c>
      <c r="M694">
        <v>0</v>
      </c>
      <c r="N694">
        <v>0</v>
      </c>
      <c r="O694">
        <v>0</v>
      </c>
      <c r="P694">
        <v>2568</v>
      </c>
      <c r="Q694" t="s">
        <v>1312</v>
      </c>
      <c r="R694">
        <f>C694-D694</f>
        <v>7102</v>
      </c>
    </row>
    <row r="695" spans="1:18" ht="12.75">
      <c r="A695">
        <v>2827</v>
      </c>
      <c r="B695" t="s">
        <v>287</v>
      </c>
      <c r="C695">
        <v>27196</v>
      </c>
      <c r="D695">
        <v>776</v>
      </c>
      <c r="E695">
        <v>1358</v>
      </c>
      <c r="F695">
        <f>ROUNDUP(E695/D695,2)</f>
        <v>1.75</v>
      </c>
      <c r="G695">
        <v>1097.4</v>
      </c>
      <c r="H695">
        <v>260.6</v>
      </c>
      <c r="I695">
        <v>1</v>
      </c>
      <c r="J695">
        <v>1</v>
      </c>
      <c r="K695">
        <v>0.04</v>
      </c>
      <c r="L695" s="1">
        <v>0.03</v>
      </c>
      <c r="M695">
        <v>0</v>
      </c>
      <c r="N695">
        <v>0</v>
      </c>
      <c r="O695">
        <v>0</v>
      </c>
      <c r="P695">
        <v>45414</v>
      </c>
      <c r="Q695" t="s">
        <v>1329</v>
      </c>
      <c r="R695">
        <f>C695-D695</f>
        <v>26420</v>
      </c>
    </row>
    <row r="696" spans="1:17" ht="12.75">
      <c r="A696">
        <v>5749</v>
      </c>
      <c r="B696" t="s">
        <v>96</v>
      </c>
      <c r="C696">
        <v>192</v>
      </c>
      <c r="D696">
        <v>251</v>
      </c>
      <c r="E696">
        <v>439.25</v>
      </c>
      <c r="G696">
        <v>338.6</v>
      </c>
      <c r="H696">
        <v>100.65</v>
      </c>
      <c r="I696">
        <v>1</v>
      </c>
      <c r="J696">
        <v>1</v>
      </c>
      <c r="K696">
        <v>0.18</v>
      </c>
      <c r="L696" s="1">
        <v>0.13</v>
      </c>
      <c r="M696">
        <v>0</v>
      </c>
      <c r="N696">
        <v>0</v>
      </c>
      <c r="O696">
        <v>0</v>
      </c>
      <c r="P696">
        <v>203</v>
      </c>
      <c r="Q696" t="s">
        <v>1329</v>
      </c>
    </row>
    <row r="697" spans="1:17" ht="12.75">
      <c r="A697">
        <v>5734</v>
      </c>
      <c r="B697" t="s">
        <v>97</v>
      </c>
      <c r="C697">
        <v>519</v>
      </c>
      <c r="D697">
        <v>65</v>
      </c>
      <c r="E697">
        <v>113.75</v>
      </c>
      <c r="G697">
        <v>92.25</v>
      </c>
      <c r="H697">
        <v>21.5</v>
      </c>
      <c r="I697">
        <v>0</v>
      </c>
      <c r="J697">
        <v>1</v>
      </c>
      <c r="K697">
        <v>0.18</v>
      </c>
      <c r="L697" s="1">
        <v>0.13</v>
      </c>
      <c r="M697">
        <v>0</v>
      </c>
      <c r="N697">
        <v>0</v>
      </c>
      <c r="O697">
        <v>0</v>
      </c>
      <c r="P697">
        <v>306</v>
      </c>
      <c r="Q697" t="s">
        <v>1329</v>
      </c>
    </row>
    <row r="698" spans="1:18" ht="12.75">
      <c r="A698">
        <v>5253</v>
      </c>
      <c r="B698" t="s">
        <v>1252</v>
      </c>
      <c r="C698">
        <v>36964</v>
      </c>
      <c r="D698">
        <v>2626</v>
      </c>
      <c r="E698">
        <v>9847.5</v>
      </c>
      <c r="F698">
        <f>ROUNDUP(E698/D698,2)</f>
        <v>3.75</v>
      </c>
      <c r="G698">
        <v>7976.9</v>
      </c>
      <c r="H698">
        <v>1870.6</v>
      </c>
      <c r="I698">
        <v>1</v>
      </c>
      <c r="J698">
        <v>1</v>
      </c>
      <c r="K698">
        <v>0.22</v>
      </c>
      <c r="L698" s="1">
        <v>0.07</v>
      </c>
      <c r="M698">
        <v>0</v>
      </c>
      <c r="N698">
        <v>0</v>
      </c>
      <c r="O698">
        <v>0</v>
      </c>
      <c r="P698">
        <v>0</v>
      </c>
      <c r="Q698" t="s">
        <v>922</v>
      </c>
      <c r="R698">
        <f>C698-D698</f>
        <v>34338</v>
      </c>
    </row>
    <row r="699" spans="1:17" ht="12.75">
      <c r="A699">
        <v>4980</v>
      </c>
      <c r="B699" t="s">
        <v>99</v>
      </c>
      <c r="C699">
        <v>276</v>
      </c>
      <c r="D699">
        <v>36</v>
      </c>
      <c r="E699">
        <v>63</v>
      </c>
      <c r="G699">
        <v>48.6</v>
      </c>
      <c r="H699">
        <v>14.4</v>
      </c>
      <c r="I699">
        <v>0</v>
      </c>
      <c r="J699">
        <v>1</v>
      </c>
      <c r="K699">
        <v>0.18</v>
      </c>
      <c r="L699" s="1">
        <v>0.13</v>
      </c>
      <c r="M699">
        <v>0</v>
      </c>
      <c r="N699">
        <v>0</v>
      </c>
      <c r="O699">
        <v>0</v>
      </c>
      <c r="P699">
        <v>32</v>
      </c>
      <c r="Q699" t="s">
        <v>1329</v>
      </c>
    </row>
    <row r="700" spans="1:18" ht="12.75">
      <c r="A700">
        <v>1455</v>
      </c>
      <c r="B700" t="s">
        <v>1250</v>
      </c>
      <c r="C700">
        <v>18755</v>
      </c>
      <c r="D700">
        <v>1809</v>
      </c>
      <c r="E700">
        <v>5427</v>
      </c>
      <c r="F700">
        <f>ROUNDUP(E700/D700,2)</f>
        <v>3</v>
      </c>
      <c r="G700">
        <v>4116.85</v>
      </c>
      <c r="H700">
        <v>1310.15</v>
      </c>
      <c r="I700">
        <v>1</v>
      </c>
      <c r="J700">
        <v>1</v>
      </c>
      <c r="K700">
        <v>0.22</v>
      </c>
      <c r="L700" s="1">
        <v>0.1</v>
      </c>
      <c r="M700">
        <v>0</v>
      </c>
      <c r="N700">
        <v>0</v>
      </c>
      <c r="O700">
        <v>0</v>
      </c>
      <c r="P700">
        <v>40359</v>
      </c>
      <c r="Q700" t="s">
        <v>660</v>
      </c>
      <c r="R700">
        <f>C700-D700</f>
        <v>16946</v>
      </c>
    </row>
    <row r="701" spans="1:17" ht="12.75">
      <c r="A701">
        <v>5238</v>
      </c>
      <c r="B701" t="s">
        <v>101</v>
      </c>
      <c r="C701">
        <v>3887</v>
      </c>
      <c r="D701">
        <v>459</v>
      </c>
      <c r="E701">
        <v>688.5</v>
      </c>
      <c r="G701">
        <v>688.5</v>
      </c>
      <c r="H701">
        <v>0</v>
      </c>
      <c r="I701">
        <v>0</v>
      </c>
      <c r="J701">
        <v>1</v>
      </c>
      <c r="K701">
        <v>0.18</v>
      </c>
      <c r="L701" s="1">
        <v>0.12</v>
      </c>
      <c r="M701">
        <v>0</v>
      </c>
      <c r="N701">
        <v>0</v>
      </c>
      <c r="O701">
        <v>0</v>
      </c>
      <c r="P701">
        <v>222</v>
      </c>
      <c r="Q701" t="s">
        <v>1329</v>
      </c>
    </row>
    <row r="702" spans="1:17" ht="12.75">
      <c r="A702">
        <v>4294</v>
      </c>
      <c r="B702" t="s">
        <v>102</v>
      </c>
      <c r="C702">
        <v>871</v>
      </c>
      <c r="D702">
        <v>105</v>
      </c>
      <c r="E702">
        <v>157.5</v>
      </c>
      <c r="G702">
        <v>157.5</v>
      </c>
      <c r="H702">
        <v>0</v>
      </c>
      <c r="I702">
        <v>0</v>
      </c>
      <c r="J702">
        <v>1</v>
      </c>
      <c r="K702">
        <v>0.18</v>
      </c>
      <c r="L702" s="1">
        <v>0.12</v>
      </c>
      <c r="M702">
        <v>0</v>
      </c>
      <c r="N702">
        <v>0</v>
      </c>
      <c r="O702">
        <v>0</v>
      </c>
      <c r="P702">
        <v>0</v>
      </c>
      <c r="Q702" t="s">
        <v>1329</v>
      </c>
    </row>
    <row r="703" spans="1:18" ht="12.75">
      <c r="A703">
        <v>4349</v>
      </c>
      <c r="B703" t="s">
        <v>304</v>
      </c>
      <c r="C703">
        <v>8122</v>
      </c>
      <c r="D703">
        <v>158</v>
      </c>
      <c r="E703">
        <v>276.5</v>
      </c>
      <c r="F703">
        <f>ROUNDUP(E703/D703,2)</f>
        <v>1.75</v>
      </c>
      <c r="G703">
        <v>222</v>
      </c>
      <c r="H703">
        <v>54.5</v>
      </c>
      <c r="I703">
        <v>1</v>
      </c>
      <c r="J703">
        <v>1</v>
      </c>
      <c r="K703">
        <v>0.03</v>
      </c>
      <c r="L703" s="1">
        <v>0.02</v>
      </c>
      <c r="M703">
        <v>0</v>
      </c>
      <c r="N703">
        <v>0</v>
      </c>
      <c r="O703">
        <v>0</v>
      </c>
      <c r="P703">
        <v>160</v>
      </c>
      <c r="Q703" t="s">
        <v>1312</v>
      </c>
      <c r="R703">
        <f>C703-D703</f>
        <v>7964</v>
      </c>
    </row>
    <row r="704" spans="1:18" ht="12.75">
      <c r="A704">
        <v>4913</v>
      </c>
      <c r="B704" t="s">
        <v>686</v>
      </c>
      <c r="C704">
        <v>6588</v>
      </c>
      <c r="D704">
        <v>238</v>
      </c>
      <c r="E704">
        <v>416.5</v>
      </c>
      <c r="F704">
        <f>ROUNDUP(E704/D704,2)</f>
        <v>1.75</v>
      </c>
      <c r="G704">
        <v>309.4</v>
      </c>
      <c r="H704">
        <v>107.1</v>
      </c>
      <c r="I704">
        <v>1</v>
      </c>
      <c r="J704">
        <v>1</v>
      </c>
      <c r="K704">
        <v>0.05</v>
      </c>
      <c r="L704" s="1">
        <v>0.04</v>
      </c>
      <c r="M704">
        <v>0</v>
      </c>
      <c r="N704">
        <v>0</v>
      </c>
      <c r="O704">
        <v>0</v>
      </c>
      <c r="P704">
        <v>26</v>
      </c>
      <c r="Q704" t="s">
        <v>1312</v>
      </c>
      <c r="R704">
        <f>C704-D704</f>
        <v>6350</v>
      </c>
    </row>
    <row r="705" spans="1:17" ht="12.75">
      <c r="A705">
        <v>5682</v>
      </c>
      <c r="B705" t="s">
        <v>105</v>
      </c>
      <c r="C705">
        <v>2119</v>
      </c>
      <c r="D705">
        <v>257</v>
      </c>
      <c r="E705">
        <v>385.5</v>
      </c>
      <c r="G705">
        <v>385.5</v>
      </c>
      <c r="H705">
        <v>0</v>
      </c>
      <c r="I705">
        <v>0</v>
      </c>
      <c r="J705">
        <v>1</v>
      </c>
      <c r="K705">
        <v>0.18</v>
      </c>
      <c r="L705" s="1">
        <v>0.12</v>
      </c>
      <c r="M705">
        <v>0</v>
      </c>
      <c r="N705">
        <v>0</v>
      </c>
      <c r="O705">
        <v>0</v>
      </c>
      <c r="P705">
        <v>40</v>
      </c>
      <c r="Q705" t="s">
        <v>1329</v>
      </c>
    </row>
    <row r="706" spans="1:17" ht="12.75">
      <c r="A706">
        <v>4657</v>
      </c>
      <c r="B706" t="s">
        <v>106</v>
      </c>
      <c r="C706">
        <v>761</v>
      </c>
      <c r="D706">
        <v>92</v>
      </c>
      <c r="E706">
        <v>138</v>
      </c>
      <c r="G706">
        <v>138</v>
      </c>
      <c r="H706">
        <v>0</v>
      </c>
      <c r="I706">
        <v>0</v>
      </c>
      <c r="J706">
        <v>1</v>
      </c>
      <c r="K706">
        <v>0.18</v>
      </c>
      <c r="L706" s="1">
        <v>0.12</v>
      </c>
      <c r="M706">
        <v>0</v>
      </c>
      <c r="N706">
        <v>0</v>
      </c>
      <c r="O706">
        <v>0</v>
      </c>
      <c r="P706">
        <v>644</v>
      </c>
      <c r="Q706" t="s">
        <v>1329</v>
      </c>
    </row>
    <row r="707" spans="1:17" ht="12.75">
      <c r="A707">
        <v>5031</v>
      </c>
      <c r="B707" t="s">
        <v>107</v>
      </c>
      <c r="C707">
        <v>2306</v>
      </c>
      <c r="D707">
        <v>283</v>
      </c>
      <c r="E707">
        <v>424.5</v>
      </c>
      <c r="G707">
        <v>424.5</v>
      </c>
      <c r="H707">
        <v>0</v>
      </c>
      <c r="I707">
        <v>0</v>
      </c>
      <c r="J707">
        <v>1</v>
      </c>
      <c r="K707">
        <v>0.18</v>
      </c>
      <c r="L707" s="1">
        <v>0.12</v>
      </c>
      <c r="M707">
        <v>0</v>
      </c>
      <c r="N707">
        <v>0</v>
      </c>
      <c r="O707">
        <v>0</v>
      </c>
      <c r="P707">
        <v>3434</v>
      </c>
      <c r="Q707" t="s">
        <v>1329</v>
      </c>
    </row>
    <row r="708" spans="1:18" ht="12.75">
      <c r="A708">
        <v>5501</v>
      </c>
      <c r="B708" t="s">
        <v>281</v>
      </c>
      <c r="C708">
        <v>6389</v>
      </c>
      <c r="D708">
        <v>194</v>
      </c>
      <c r="E708">
        <v>339.5</v>
      </c>
      <c r="F708">
        <f>ROUNDUP(E708/D708,2)</f>
        <v>1.75</v>
      </c>
      <c r="G708">
        <v>265.4</v>
      </c>
      <c r="H708">
        <v>74.1</v>
      </c>
      <c r="I708">
        <v>1</v>
      </c>
      <c r="J708">
        <v>1</v>
      </c>
      <c r="K708">
        <v>0.04</v>
      </c>
      <c r="L708" s="1">
        <v>0.03</v>
      </c>
      <c r="M708">
        <v>0</v>
      </c>
      <c r="N708">
        <v>0</v>
      </c>
      <c r="O708">
        <v>0</v>
      </c>
      <c r="P708">
        <v>0</v>
      </c>
      <c r="Q708" t="s">
        <v>1329</v>
      </c>
      <c r="R708">
        <f>C708-D708</f>
        <v>6195</v>
      </c>
    </row>
    <row r="709" spans="1:18" ht="12.75">
      <c r="A709">
        <v>6089</v>
      </c>
      <c r="B709" t="s">
        <v>71</v>
      </c>
      <c r="C709">
        <v>6116</v>
      </c>
      <c r="D709">
        <v>889</v>
      </c>
      <c r="E709">
        <v>1555.75</v>
      </c>
      <c r="F709">
        <f>ROUNDUP(E709/D709,2)</f>
        <v>1.75</v>
      </c>
      <c r="G709">
        <v>1200.15</v>
      </c>
      <c r="H709">
        <v>355.6</v>
      </c>
      <c r="I709">
        <v>1</v>
      </c>
      <c r="J709">
        <v>1</v>
      </c>
      <c r="K709">
        <v>0.2</v>
      </c>
      <c r="L709" s="1">
        <v>0.15</v>
      </c>
      <c r="M709">
        <v>0</v>
      </c>
      <c r="N709">
        <v>0</v>
      </c>
      <c r="O709">
        <v>0</v>
      </c>
      <c r="P709">
        <v>0</v>
      </c>
      <c r="Q709" t="s">
        <v>1329</v>
      </c>
      <c r="R709">
        <f>C709-D709</f>
        <v>5227</v>
      </c>
    </row>
    <row r="710" spans="1:17" ht="12.75">
      <c r="A710">
        <v>891</v>
      </c>
      <c r="B710" t="s">
        <v>932</v>
      </c>
      <c r="C710">
        <v>808</v>
      </c>
      <c r="D710">
        <v>68</v>
      </c>
      <c r="E710">
        <v>204</v>
      </c>
      <c r="G710">
        <v>147</v>
      </c>
      <c r="H710">
        <v>57</v>
      </c>
      <c r="I710">
        <v>1</v>
      </c>
      <c r="J710">
        <v>1</v>
      </c>
      <c r="K710">
        <v>0.18</v>
      </c>
      <c r="L710" s="1">
        <v>0.08</v>
      </c>
      <c r="M710">
        <v>0</v>
      </c>
      <c r="N710">
        <v>0</v>
      </c>
      <c r="O710">
        <v>0</v>
      </c>
      <c r="P710">
        <v>229</v>
      </c>
      <c r="Q710" t="s">
        <v>660</v>
      </c>
    </row>
    <row r="711" spans="1:17" ht="12.75">
      <c r="A711">
        <v>6553</v>
      </c>
      <c r="B711" t="s">
        <v>933</v>
      </c>
      <c r="C711">
        <v>666</v>
      </c>
      <c r="D711">
        <v>48</v>
      </c>
      <c r="E711">
        <v>156</v>
      </c>
      <c r="G711">
        <v>120</v>
      </c>
      <c r="H711">
        <v>36</v>
      </c>
      <c r="I711">
        <v>0</v>
      </c>
      <c r="J711">
        <v>1</v>
      </c>
      <c r="K711">
        <v>0.18</v>
      </c>
      <c r="L711" s="1">
        <v>0.07</v>
      </c>
      <c r="M711">
        <v>0</v>
      </c>
      <c r="N711">
        <v>0</v>
      </c>
      <c r="O711">
        <v>0</v>
      </c>
      <c r="P711">
        <v>12</v>
      </c>
      <c r="Q711" t="s">
        <v>1352</v>
      </c>
    </row>
    <row r="712" spans="1:17" ht="12.75">
      <c r="A712">
        <v>6484</v>
      </c>
      <c r="B712" t="s">
        <v>934</v>
      </c>
      <c r="C712">
        <v>5</v>
      </c>
      <c r="D712">
        <v>2</v>
      </c>
      <c r="E712">
        <v>1.2</v>
      </c>
      <c r="G712">
        <v>0.9</v>
      </c>
      <c r="H712">
        <v>0.3</v>
      </c>
      <c r="I712">
        <v>1</v>
      </c>
      <c r="J712">
        <v>1</v>
      </c>
      <c r="K712">
        <v>0.18</v>
      </c>
      <c r="L712" s="1">
        <v>0.4</v>
      </c>
      <c r="M712">
        <v>0</v>
      </c>
      <c r="N712">
        <v>0</v>
      </c>
      <c r="O712">
        <v>0</v>
      </c>
      <c r="P712">
        <v>310</v>
      </c>
      <c r="Q712" t="s">
        <v>632</v>
      </c>
    </row>
    <row r="713" spans="1:17" ht="12.75">
      <c r="A713">
        <v>6647</v>
      </c>
      <c r="B713" t="s">
        <v>935</v>
      </c>
      <c r="C713">
        <v>49</v>
      </c>
      <c r="D713">
        <v>1</v>
      </c>
      <c r="E713">
        <v>12</v>
      </c>
      <c r="G713">
        <v>9</v>
      </c>
      <c r="H713">
        <v>3</v>
      </c>
      <c r="I713">
        <v>1</v>
      </c>
      <c r="J713">
        <v>1</v>
      </c>
      <c r="K713">
        <v>0.18</v>
      </c>
      <c r="L713" s="1">
        <v>0.02</v>
      </c>
      <c r="M713">
        <v>0</v>
      </c>
      <c r="N713">
        <v>0</v>
      </c>
      <c r="O713">
        <v>0</v>
      </c>
      <c r="P713">
        <v>48</v>
      </c>
      <c r="Q713" t="s">
        <v>936</v>
      </c>
    </row>
    <row r="714" spans="1:18" ht="12.75">
      <c r="A714">
        <v>6388</v>
      </c>
      <c r="B714" t="s">
        <v>247</v>
      </c>
      <c r="C714">
        <v>5451</v>
      </c>
      <c r="D714">
        <v>272</v>
      </c>
      <c r="E714">
        <v>476</v>
      </c>
      <c r="F714">
        <f>ROUNDUP(E714/D714,2)</f>
        <v>1.75</v>
      </c>
      <c r="G714">
        <v>367.2</v>
      </c>
      <c r="H714">
        <v>108.8</v>
      </c>
      <c r="I714">
        <v>1</v>
      </c>
      <c r="J714">
        <v>1</v>
      </c>
      <c r="K714">
        <v>0.07</v>
      </c>
      <c r="L714" s="1">
        <v>0.05</v>
      </c>
      <c r="M714">
        <v>0</v>
      </c>
      <c r="N714">
        <v>0</v>
      </c>
      <c r="O714">
        <v>0</v>
      </c>
      <c r="P714">
        <v>0</v>
      </c>
      <c r="Q714" t="s">
        <v>1329</v>
      </c>
      <c r="R714">
        <f>C714-D714</f>
        <v>5179</v>
      </c>
    </row>
    <row r="715" spans="1:17" ht="12.75">
      <c r="A715">
        <v>6649</v>
      </c>
      <c r="B715" t="s">
        <v>937</v>
      </c>
      <c r="C715">
        <v>231</v>
      </c>
      <c r="D715">
        <v>28</v>
      </c>
      <c r="E715">
        <v>56</v>
      </c>
      <c r="G715">
        <v>42</v>
      </c>
      <c r="H715">
        <v>14</v>
      </c>
      <c r="I715">
        <v>1</v>
      </c>
      <c r="J715">
        <v>1</v>
      </c>
      <c r="K715">
        <v>0.18</v>
      </c>
      <c r="L715" s="1">
        <v>0.12</v>
      </c>
      <c r="M715">
        <v>0</v>
      </c>
      <c r="N715">
        <v>0</v>
      </c>
      <c r="O715">
        <v>0</v>
      </c>
      <c r="P715">
        <v>46</v>
      </c>
      <c r="Q715" t="s">
        <v>1312</v>
      </c>
    </row>
    <row r="716" spans="1:17" ht="12.75">
      <c r="A716">
        <v>5285</v>
      </c>
      <c r="B716" t="s">
        <v>109</v>
      </c>
      <c r="C716">
        <v>347</v>
      </c>
      <c r="D716">
        <v>42</v>
      </c>
      <c r="E716">
        <v>94.5</v>
      </c>
      <c r="G716">
        <v>63</v>
      </c>
      <c r="H716">
        <v>31.5</v>
      </c>
      <c r="I716">
        <v>0</v>
      </c>
      <c r="J716">
        <v>1</v>
      </c>
      <c r="K716">
        <v>0.18</v>
      </c>
      <c r="L716" s="1">
        <v>0.12</v>
      </c>
      <c r="M716">
        <v>0</v>
      </c>
      <c r="N716">
        <v>0</v>
      </c>
      <c r="O716">
        <v>0</v>
      </c>
      <c r="P716">
        <v>2</v>
      </c>
      <c r="Q716" t="s">
        <v>1342</v>
      </c>
    </row>
    <row r="717" spans="1:17" ht="12.75">
      <c r="A717">
        <v>6098</v>
      </c>
      <c r="B717" t="s">
        <v>938</v>
      </c>
      <c r="C717">
        <v>76</v>
      </c>
      <c r="D717">
        <v>9</v>
      </c>
      <c r="E717">
        <v>20.25</v>
      </c>
      <c r="G717">
        <v>13.5</v>
      </c>
      <c r="H717">
        <v>6.75</v>
      </c>
      <c r="I717">
        <v>0</v>
      </c>
      <c r="J717">
        <v>1</v>
      </c>
      <c r="K717">
        <v>0.18</v>
      </c>
      <c r="L717" s="1">
        <v>0.12</v>
      </c>
      <c r="M717">
        <v>0</v>
      </c>
      <c r="N717">
        <v>0</v>
      </c>
      <c r="O717">
        <v>0</v>
      </c>
      <c r="P717">
        <v>0</v>
      </c>
      <c r="Q717" t="s">
        <v>1342</v>
      </c>
    </row>
    <row r="718" spans="1:18" ht="12.75">
      <c r="A718">
        <v>4978</v>
      </c>
      <c r="B718" t="s">
        <v>114</v>
      </c>
      <c r="C718">
        <v>5083</v>
      </c>
      <c r="D718">
        <v>546</v>
      </c>
      <c r="E718">
        <v>955.5</v>
      </c>
      <c r="F718">
        <f>ROUNDUP(E718/D718,2)</f>
        <v>1.75</v>
      </c>
      <c r="G718">
        <v>839.8</v>
      </c>
      <c r="H718">
        <v>115.7</v>
      </c>
      <c r="I718">
        <v>1</v>
      </c>
      <c r="J718">
        <v>1</v>
      </c>
      <c r="K718">
        <v>0.17</v>
      </c>
      <c r="L718" s="1">
        <v>0.11</v>
      </c>
      <c r="M718">
        <v>0</v>
      </c>
      <c r="N718">
        <v>0</v>
      </c>
      <c r="O718">
        <v>0</v>
      </c>
      <c r="P718">
        <v>24944</v>
      </c>
      <c r="Q718" t="s">
        <v>1329</v>
      </c>
      <c r="R718">
        <f>C718-D718</f>
        <v>4537</v>
      </c>
    </row>
    <row r="719" spans="1:18" ht="12.75">
      <c r="A719">
        <v>3451</v>
      </c>
      <c r="B719" t="s">
        <v>1096</v>
      </c>
      <c r="C719">
        <v>4725</v>
      </c>
      <c r="D719">
        <v>236</v>
      </c>
      <c r="E719">
        <v>413</v>
      </c>
      <c r="F719">
        <f>ROUNDUP(E719/D719,2)</f>
        <v>1.75</v>
      </c>
      <c r="G719">
        <v>318.6</v>
      </c>
      <c r="H719">
        <v>94.4</v>
      </c>
      <c r="I719">
        <v>1</v>
      </c>
      <c r="J719">
        <v>1</v>
      </c>
      <c r="K719">
        <v>0.07</v>
      </c>
      <c r="L719" s="1">
        <v>0.05</v>
      </c>
      <c r="M719">
        <v>0</v>
      </c>
      <c r="N719">
        <v>0</v>
      </c>
      <c r="O719">
        <v>0</v>
      </c>
      <c r="P719">
        <v>15848</v>
      </c>
      <c r="Q719" t="s">
        <v>1329</v>
      </c>
      <c r="R719">
        <f>C719-D719</f>
        <v>4489</v>
      </c>
    </row>
    <row r="720" spans="1:18" ht="12.75">
      <c r="A720">
        <v>5113</v>
      </c>
      <c r="B720" t="s">
        <v>55</v>
      </c>
      <c r="C720">
        <v>27308</v>
      </c>
      <c r="D720">
        <v>4036</v>
      </c>
      <c r="E720">
        <v>8072</v>
      </c>
      <c r="F720">
        <f>ROUNDUP(E720/D720,2)</f>
        <v>2</v>
      </c>
      <c r="G720">
        <v>6054</v>
      </c>
      <c r="H720">
        <v>2018</v>
      </c>
      <c r="I720">
        <v>1</v>
      </c>
      <c r="J720">
        <v>1</v>
      </c>
      <c r="K720">
        <v>0.22</v>
      </c>
      <c r="L720" s="1">
        <v>0.15</v>
      </c>
      <c r="M720">
        <v>0</v>
      </c>
      <c r="N720">
        <v>0</v>
      </c>
      <c r="O720">
        <v>0</v>
      </c>
      <c r="P720">
        <v>7036</v>
      </c>
      <c r="Q720" t="s">
        <v>1342</v>
      </c>
      <c r="R720">
        <f>C720-D720</f>
        <v>23272</v>
      </c>
    </row>
    <row r="721" spans="1:18" ht="12.75">
      <c r="A721">
        <v>4523</v>
      </c>
      <c r="B721" t="s">
        <v>98</v>
      </c>
      <c r="C721">
        <v>3679</v>
      </c>
      <c r="D721">
        <v>480</v>
      </c>
      <c r="E721">
        <v>840</v>
      </c>
      <c r="F721">
        <f>ROUNDUP(E721/D721,2)</f>
        <v>1.75</v>
      </c>
      <c r="G721">
        <v>648</v>
      </c>
      <c r="H721">
        <v>192</v>
      </c>
      <c r="I721">
        <v>1</v>
      </c>
      <c r="J721">
        <v>1</v>
      </c>
      <c r="K721">
        <v>0.18</v>
      </c>
      <c r="L721" s="1">
        <v>0.13</v>
      </c>
      <c r="M721">
        <v>0</v>
      </c>
      <c r="N721">
        <v>0</v>
      </c>
      <c r="O721">
        <v>0</v>
      </c>
      <c r="P721">
        <v>579</v>
      </c>
      <c r="Q721" t="s">
        <v>1329</v>
      </c>
      <c r="R721">
        <f>C721-D721</f>
        <v>3199</v>
      </c>
    </row>
    <row r="722" spans="1:17" ht="12.75">
      <c r="A722">
        <v>946</v>
      </c>
      <c r="B722" t="s">
        <v>941</v>
      </c>
      <c r="C722">
        <v>2786</v>
      </c>
      <c r="D722">
        <v>392</v>
      </c>
      <c r="E722">
        <v>588</v>
      </c>
      <c r="G722">
        <v>490.9</v>
      </c>
      <c r="H722">
        <v>97.1</v>
      </c>
      <c r="I722">
        <v>0</v>
      </c>
      <c r="J722">
        <v>1</v>
      </c>
      <c r="K722">
        <v>0.18</v>
      </c>
      <c r="L722" s="1">
        <v>0.14</v>
      </c>
      <c r="M722">
        <v>0</v>
      </c>
      <c r="N722">
        <v>0</v>
      </c>
      <c r="O722">
        <v>0</v>
      </c>
      <c r="P722">
        <v>667</v>
      </c>
      <c r="Q722" t="s">
        <v>1342</v>
      </c>
    </row>
    <row r="723" spans="1:17" ht="12.75">
      <c r="A723">
        <v>3869</v>
      </c>
      <c r="B723" t="s">
        <v>410</v>
      </c>
      <c r="C723">
        <v>1828</v>
      </c>
      <c r="D723">
        <v>216</v>
      </c>
      <c r="E723">
        <v>324</v>
      </c>
      <c r="G723">
        <v>324</v>
      </c>
      <c r="H723">
        <v>0</v>
      </c>
      <c r="I723">
        <v>0</v>
      </c>
      <c r="J723">
        <v>1</v>
      </c>
      <c r="K723">
        <v>0.18</v>
      </c>
      <c r="L723" s="1">
        <v>0.12</v>
      </c>
      <c r="M723">
        <v>0</v>
      </c>
      <c r="N723">
        <v>0</v>
      </c>
      <c r="O723">
        <v>0</v>
      </c>
      <c r="P723">
        <v>3006</v>
      </c>
      <c r="Q723" t="s">
        <v>1329</v>
      </c>
    </row>
    <row r="724" spans="1:17" ht="12.75">
      <c r="A724">
        <v>4215</v>
      </c>
      <c r="B724" t="s">
        <v>111</v>
      </c>
      <c r="C724">
        <v>266</v>
      </c>
      <c r="D724">
        <v>32</v>
      </c>
      <c r="E724">
        <v>64</v>
      </c>
      <c r="G724">
        <v>48.25</v>
      </c>
      <c r="H724">
        <v>15.75</v>
      </c>
      <c r="I724">
        <v>0</v>
      </c>
      <c r="J724">
        <v>1</v>
      </c>
      <c r="K724">
        <v>0.18</v>
      </c>
      <c r="L724" s="1">
        <v>0.12</v>
      </c>
      <c r="M724">
        <v>0</v>
      </c>
      <c r="N724">
        <v>0</v>
      </c>
      <c r="O724">
        <v>0</v>
      </c>
      <c r="P724">
        <v>0</v>
      </c>
      <c r="Q724" t="s">
        <v>1342</v>
      </c>
    </row>
    <row r="725" spans="1:17" ht="12.75">
      <c r="A725">
        <v>5126</v>
      </c>
      <c r="B725" t="s">
        <v>112</v>
      </c>
      <c r="C725">
        <v>969</v>
      </c>
      <c r="D725">
        <v>124</v>
      </c>
      <c r="E725">
        <v>217</v>
      </c>
      <c r="G725">
        <v>168.9</v>
      </c>
      <c r="H725">
        <v>48.1</v>
      </c>
      <c r="I725">
        <v>0</v>
      </c>
      <c r="J725">
        <v>1</v>
      </c>
      <c r="K725">
        <v>0.17</v>
      </c>
      <c r="L725" s="1">
        <v>0.13</v>
      </c>
      <c r="M725">
        <v>0</v>
      </c>
      <c r="N725">
        <v>0</v>
      </c>
      <c r="O725">
        <v>0</v>
      </c>
      <c r="P725">
        <v>0</v>
      </c>
      <c r="Q725" t="s">
        <v>1329</v>
      </c>
    </row>
    <row r="726" spans="1:18" ht="12.75">
      <c r="A726">
        <v>3980</v>
      </c>
      <c r="B726" t="s">
        <v>150</v>
      </c>
      <c r="C726">
        <v>3172</v>
      </c>
      <c r="D726">
        <v>277</v>
      </c>
      <c r="E726">
        <v>484.75</v>
      </c>
      <c r="F726">
        <f>ROUNDUP(E726/D726,2)</f>
        <v>1.75</v>
      </c>
      <c r="G726">
        <v>432</v>
      </c>
      <c r="H726">
        <v>52.75</v>
      </c>
      <c r="I726">
        <v>1</v>
      </c>
      <c r="J726">
        <v>1</v>
      </c>
      <c r="K726">
        <v>0.14</v>
      </c>
      <c r="L726" s="1">
        <v>0.09</v>
      </c>
      <c r="M726">
        <v>0</v>
      </c>
      <c r="N726">
        <v>0</v>
      </c>
      <c r="O726">
        <v>0</v>
      </c>
      <c r="P726">
        <v>815483</v>
      </c>
      <c r="Q726" t="s">
        <v>1329</v>
      </c>
      <c r="R726">
        <f>C726-D726</f>
        <v>2895</v>
      </c>
    </row>
    <row r="727" spans="1:18" ht="12.75">
      <c r="A727">
        <v>5206</v>
      </c>
      <c r="B727" t="s">
        <v>154</v>
      </c>
      <c r="C727">
        <v>53617</v>
      </c>
      <c r="D727">
        <v>5039</v>
      </c>
      <c r="E727">
        <v>7558.5</v>
      </c>
      <c r="F727">
        <f>ROUNDUP(E727/D727,2)</f>
        <v>1.5</v>
      </c>
      <c r="G727">
        <v>7558.5</v>
      </c>
      <c r="H727">
        <v>0</v>
      </c>
      <c r="I727">
        <v>1</v>
      </c>
      <c r="J727">
        <v>1</v>
      </c>
      <c r="K727">
        <v>0.14</v>
      </c>
      <c r="L727" s="1">
        <v>0.09</v>
      </c>
      <c r="M727">
        <v>0</v>
      </c>
      <c r="N727">
        <v>0</v>
      </c>
      <c r="O727">
        <v>0</v>
      </c>
      <c r="P727">
        <v>1473</v>
      </c>
      <c r="Q727" t="s">
        <v>1329</v>
      </c>
      <c r="R727">
        <f>C727-D727</f>
        <v>48578</v>
      </c>
    </row>
    <row r="728" spans="1:17" ht="12.75">
      <c r="A728">
        <v>5203</v>
      </c>
      <c r="B728" t="s">
        <v>115</v>
      </c>
      <c r="C728">
        <v>483</v>
      </c>
      <c r="D728">
        <v>556</v>
      </c>
      <c r="E728">
        <v>973</v>
      </c>
      <c r="G728">
        <v>836.1</v>
      </c>
      <c r="H728">
        <v>136.9</v>
      </c>
      <c r="I728">
        <v>1</v>
      </c>
      <c r="J728">
        <v>1</v>
      </c>
      <c r="K728">
        <v>0.17</v>
      </c>
      <c r="L728" s="1">
        <v>0.12</v>
      </c>
      <c r="M728">
        <v>0</v>
      </c>
      <c r="N728">
        <v>0</v>
      </c>
      <c r="O728">
        <v>0</v>
      </c>
      <c r="P728">
        <v>3908</v>
      </c>
      <c r="Q728" t="s">
        <v>1329</v>
      </c>
    </row>
    <row r="729" spans="1:17" ht="12.75">
      <c r="A729">
        <v>6477</v>
      </c>
      <c r="B729" t="s">
        <v>116</v>
      </c>
      <c r="C729">
        <v>2607</v>
      </c>
      <c r="D729">
        <v>321</v>
      </c>
      <c r="E729">
        <v>561.75</v>
      </c>
      <c r="G729">
        <v>434.85</v>
      </c>
      <c r="H729">
        <v>126.9</v>
      </c>
      <c r="I729">
        <v>0</v>
      </c>
      <c r="J729">
        <v>1</v>
      </c>
      <c r="K729">
        <v>0.17</v>
      </c>
      <c r="L729" s="1">
        <v>0.12</v>
      </c>
      <c r="M729">
        <v>0</v>
      </c>
      <c r="N729">
        <v>0</v>
      </c>
      <c r="O729">
        <v>0</v>
      </c>
      <c r="P729">
        <v>57</v>
      </c>
      <c r="Q729" t="s">
        <v>1329</v>
      </c>
    </row>
    <row r="730" spans="1:17" ht="12.75">
      <c r="A730">
        <v>5561</v>
      </c>
      <c r="B730" t="s">
        <v>117</v>
      </c>
      <c r="C730">
        <v>831</v>
      </c>
      <c r="D730">
        <v>99</v>
      </c>
      <c r="E730">
        <v>173.25</v>
      </c>
      <c r="G730">
        <v>140.25</v>
      </c>
      <c r="H730">
        <v>33</v>
      </c>
      <c r="I730">
        <v>0</v>
      </c>
      <c r="J730">
        <v>1</v>
      </c>
      <c r="K730">
        <v>0.17</v>
      </c>
      <c r="L730" s="1">
        <v>0.12</v>
      </c>
      <c r="M730">
        <v>0</v>
      </c>
      <c r="N730">
        <v>0</v>
      </c>
      <c r="O730">
        <v>0</v>
      </c>
      <c r="P730">
        <v>0</v>
      </c>
      <c r="Q730" t="s">
        <v>1329</v>
      </c>
    </row>
    <row r="731" spans="1:17" ht="12.75">
      <c r="A731">
        <v>5559</v>
      </c>
      <c r="B731" t="s">
        <v>118</v>
      </c>
      <c r="C731">
        <v>683</v>
      </c>
      <c r="D731">
        <v>79</v>
      </c>
      <c r="E731">
        <v>138.25</v>
      </c>
      <c r="G731">
        <v>113.4</v>
      </c>
      <c r="H731">
        <v>24.85</v>
      </c>
      <c r="I731">
        <v>0</v>
      </c>
      <c r="J731">
        <v>1</v>
      </c>
      <c r="K731">
        <v>0.17</v>
      </c>
      <c r="L731" s="1">
        <v>0.12</v>
      </c>
      <c r="M731">
        <v>0</v>
      </c>
      <c r="N731">
        <v>0</v>
      </c>
      <c r="O731">
        <v>0</v>
      </c>
      <c r="P731">
        <v>0</v>
      </c>
      <c r="Q731" t="s">
        <v>1329</v>
      </c>
    </row>
    <row r="732" spans="1:18" ht="12.75">
      <c r="A732">
        <v>2873</v>
      </c>
      <c r="B732" t="s">
        <v>1262</v>
      </c>
      <c r="C732">
        <v>2403</v>
      </c>
      <c r="D732">
        <v>374</v>
      </c>
      <c r="E732">
        <v>654.5</v>
      </c>
      <c r="F732">
        <f>ROUNDUP(E732/D732,2)</f>
        <v>1.75</v>
      </c>
      <c r="G732">
        <v>504.9</v>
      </c>
      <c r="H732">
        <v>149.6</v>
      </c>
      <c r="I732">
        <v>1</v>
      </c>
      <c r="J732">
        <v>1</v>
      </c>
      <c r="K732">
        <v>0.21</v>
      </c>
      <c r="L732" s="1">
        <v>0.16</v>
      </c>
      <c r="M732">
        <v>0</v>
      </c>
      <c r="N732">
        <v>0</v>
      </c>
      <c r="O732">
        <v>0</v>
      </c>
      <c r="P732">
        <v>149</v>
      </c>
      <c r="Q732" t="s">
        <v>1329</v>
      </c>
      <c r="R732">
        <f>C732-D732</f>
        <v>2029</v>
      </c>
    </row>
    <row r="733" spans="1:17" ht="12.75">
      <c r="A733">
        <v>6088</v>
      </c>
      <c r="B733" t="s">
        <v>120</v>
      </c>
      <c r="C733">
        <v>13715</v>
      </c>
      <c r="D733">
        <v>1523</v>
      </c>
      <c r="E733">
        <v>2284.5</v>
      </c>
      <c r="G733">
        <v>2284.5</v>
      </c>
      <c r="H733">
        <v>0</v>
      </c>
      <c r="I733">
        <v>0</v>
      </c>
      <c r="J733">
        <v>1</v>
      </c>
      <c r="K733">
        <v>0.17</v>
      </c>
      <c r="L733" s="1">
        <v>0.11</v>
      </c>
      <c r="M733">
        <v>0</v>
      </c>
      <c r="N733">
        <v>0</v>
      </c>
      <c r="O733">
        <v>0</v>
      </c>
      <c r="P733">
        <v>0</v>
      </c>
      <c r="Q733" t="s">
        <v>1329</v>
      </c>
    </row>
    <row r="734" spans="1:18" ht="12.75">
      <c r="A734">
        <v>5178</v>
      </c>
      <c r="B734" t="s">
        <v>123</v>
      </c>
      <c r="C734">
        <v>2173</v>
      </c>
      <c r="D734">
        <v>254</v>
      </c>
      <c r="E734">
        <v>444.5</v>
      </c>
      <c r="F734">
        <f>ROUNDUP(E734/D734,2)</f>
        <v>1.75</v>
      </c>
      <c r="G734">
        <v>347.55</v>
      </c>
      <c r="H734">
        <v>96.95</v>
      </c>
      <c r="I734">
        <v>1</v>
      </c>
      <c r="J734">
        <v>1</v>
      </c>
      <c r="K734">
        <v>0.16</v>
      </c>
      <c r="L734" s="1">
        <v>0.12</v>
      </c>
      <c r="M734">
        <v>0</v>
      </c>
      <c r="N734">
        <v>0</v>
      </c>
      <c r="O734">
        <v>0</v>
      </c>
      <c r="P734">
        <v>6197</v>
      </c>
      <c r="Q734" t="s">
        <v>1329</v>
      </c>
      <c r="R734">
        <f>C734-D734</f>
        <v>1919</v>
      </c>
    </row>
    <row r="735" spans="1:17" ht="12.75">
      <c r="A735">
        <v>5838</v>
      </c>
      <c r="B735" t="s">
        <v>943</v>
      </c>
      <c r="C735">
        <v>277</v>
      </c>
      <c r="D735">
        <v>40</v>
      </c>
      <c r="E735">
        <v>600</v>
      </c>
      <c r="G735">
        <v>465.75</v>
      </c>
      <c r="H735">
        <v>134.25</v>
      </c>
      <c r="I735">
        <v>1</v>
      </c>
      <c r="J735">
        <v>1</v>
      </c>
      <c r="K735">
        <v>0.17</v>
      </c>
      <c r="L735" s="1">
        <v>0.01</v>
      </c>
      <c r="M735">
        <v>0</v>
      </c>
      <c r="N735">
        <v>0</v>
      </c>
      <c r="O735">
        <v>0</v>
      </c>
      <c r="P735">
        <v>0</v>
      </c>
      <c r="Q735" t="s">
        <v>646</v>
      </c>
    </row>
    <row r="736" spans="1:17" ht="12.75">
      <c r="A736">
        <v>651</v>
      </c>
      <c r="B736" t="s">
        <v>944</v>
      </c>
      <c r="C736">
        <v>4871</v>
      </c>
      <c r="D736">
        <v>0</v>
      </c>
      <c r="E736">
        <v>1328</v>
      </c>
      <c r="G736">
        <v>812</v>
      </c>
      <c r="H736">
        <v>516</v>
      </c>
      <c r="I736">
        <v>1</v>
      </c>
      <c r="J736">
        <v>1</v>
      </c>
      <c r="K736">
        <v>0.17</v>
      </c>
      <c r="L736" s="1">
        <v>0</v>
      </c>
      <c r="M736">
        <v>58</v>
      </c>
      <c r="N736">
        <v>58</v>
      </c>
      <c r="O736">
        <v>0</v>
      </c>
      <c r="P736">
        <v>35944</v>
      </c>
      <c r="Q736" t="s">
        <v>1437</v>
      </c>
    </row>
    <row r="737" spans="1:17" ht="12.75">
      <c r="A737">
        <v>2186</v>
      </c>
      <c r="B737" t="s">
        <v>945</v>
      </c>
      <c r="C737">
        <v>938</v>
      </c>
      <c r="D737">
        <v>90</v>
      </c>
      <c r="E737">
        <v>202.5</v>
      </c>
      <c r="G737">
        <v>162</v>
      </c>
      <c r="H737">
        <v>40.5</v>
      </c>
      <c r="I737">
        <v>1</v>
      </c>
      <c r="J737">
        <v>1</v>
      </c>
      <c r="K737">
        <v>0.17</v>
      </c>
      <c r="L737" s="1">
        <v>0.1</v>
      </c>
      <c r="M737">
        <v>0</v>
      </c>
      <c r="N737">
        <v>0</v>
      </c>
      <c r="O737">
        <v>0</v>
      </c>
      <c r="P737">
        <v>1407</v>
      </c>
      <c r="Q737" t="s">
        <v>1367</v>
      </c>
    </row>
    <row r="738" spans="1:18" ht="12.75">
      <c r="A738">
        <v>5325</v>
      </c>
      <c r="B738" t="s">
        <v>136</v>
      </c>
      <c r="C738">
        <v>2056</v>
      </c>
      <c r="D738">
        <v>221</v>
      </c>
      <c r="E738">
        <v>386.75</v>
      </c>
      <c r="F738">
        <f>ROUNDUP(E738/D738,2)</f>
        <v>1.75</v>
      </c>
      <c r="G738">
        <v>298.35</v>
      </c>
      <c r="H738">
        <v>88.4</v>
      </c>
      <c r="I738">
        <v>1</v>
      </c>
      <c r="J738">
        <v>1</v>
      </c>
      <c r="K738">
        <v>0.15</v>
      </c>
      <c r="L738" s="1">
        <v>0.11</v>
      </c>
      <c r="M738">
        <v>0</v>
      </c>
      <c r="N738">
        <v>0</v>
      </c>
      <c r="O738">
        <v>0</v>
      </c>
      <c r="P738">
        <v>0</v>
      </c>
      <c r="Q738" t="s">
        <v>1329</v>
      </c>
      <c r="R738">
        <f>C738-D738</f>
        <v>1835</v>
      </c>
    </row>
    <row r="739" spans="1:17" ht="12.75">
      <c r="A739">
        <v>5959</v>
      </c>
      <c r="B739" t="s">
        <v>947</v>
      </c>
      <c r="C739">
        <v>6132</v>
      </c>
      <c r="D739">
        <v>656</v>
      </c>
      <c r="E739">
        <v>1148</v>
      </c>
      <c r="G739">
        <v>1018.6</v>
      </c>
      <c r="H739">
        <v>129.4</v>
      </c>
      <c r="I739">
        <v>0</v>
      </c>
      <c r="J739">
        <v>1</v>
      </c>
      <c r="K739">
        <v>0.17</v>
      </c>
      <c r="L739" s="1">
        <v>0.11</v>
      </c>
      <c r="M739">
        <v>0</v>
      </c>
      <c r="N739">
        <v>0</v>
      </c>
      <c r="O739">
        <v>0</v>
      </c>
      <c r="P739">
        <v>156</v>
      </c>
      <c r="Q739" t="s">
        <v>1329</v>
      </c>
    </row>
    <row r="740" spans="1:18" ht="12.75">
      <c r="A740">
        <v>5404</v>
      </c>
      <c r="B740" t="s">
        <v>73</v>
      </c>
      <c r="C740">
        <v>2019</v>
      </c>
      <c r="D740">
        <v>290</v>
      </c>
      <c r="E740">
        <v>507.5</v>
      </c>
      <c r="F740">
        <f>ROUNDUP(E740/D740,2)</f>
        <v>1.75</v>
      </c>
      <c r="G740">
        <v>399.6</v>
      </c>
      <c r="H740">
        <v>107.9</v>
      </c>
      <c r="I740">
        <v>1</v>
      </c>
      <c r="J740">
        <v>1</v>
      </c>
      <c r="K740">
        <v>0.2</v>
      </c>
      <c r="L740" s="1">
        <v>0.14</v>
      </c>
      <c r="M740">
        <v>0</v>
      </c>
      <c r="N740">
        <v>0</v>
      </c>
      <c r="O740">
        <v>0</v>
      </c>
      <c r="P740">
        <v>89</v>
      </c>
      <c r="Q740" t="s">
        <v>1329</v>
      </c>
      <c r="R740">
        <f>C740-D740</f>
        <v>1729</v>
      </c>
    </row>
    <row r="741" spans="1:18" ht="12.75">
      <c r="A741">
        <v>5208</v>
      </c>
      <c r="B741" t="s">
        <v>57</v>
      </c>
      <c r="C741">
        <v>1998</v>
      </c>
      <c r="D741">
        <v>309</v>
      </c>
      <c r="E741">
        <v>540.75</v>
      </c>
      <c r="F741">
        <f>ROUNDUP(E741/D741,2)</f>
        <v>1.75</v>
      </c>
      <c r="G741">
        <v>418.9</v>
      </c>
      <c r="H741">
        <v>121.85</v>
      </c>
      <c r="I741">
        <v>1</v>
      </c>
      <c r="J741">
        <v>1</v>
      </c>
      <c r="K741">
        <v>0.21</v>
      </c>
      <c r="L741" s="1">
        <v>0.15</v>
      </c>
      <c r="M741">
        <v>0</v>
      </c>
      <c r="N741">
        <v>0</v>
      </c>
      <c r="O741">
        <v>0</v>
      </c>
      <c r="P741">
        <v>634</v>
      </c>
      <c r="Q741" t="s">
        <v>1329</v>
      </c>
      <c r="R741">
        <f>C741-D741</f>
        <v>1689</v>
      </c>
    </row>
    <row r="742" spans="1:17" ht="12.75">
      <c r="A742">
        <v>6393</v>
      </c>
      <c r="B742" t="s">
        <v>950</v>
      </c>
      <c r="C742">
        <v>121</v>
      </c>
      <c r="D742">
        <v>137</v>
      </c>
      <c r="E742">
        <v>274</v>
      </c>
      <c r="G742">
        <v>205.5</v>
      </c>
      <c r="H742">
        <v>68.5</v>
      </c>
      <c r="I742">
        <v>0</v>
      </c>
      <c r="J742">
        <v>1</v>
      </c>
      <c r="K742">
        <v>0.17</v>
      </c>
      <c r="L742" s="1">
        <v>0.11</v>
      </c>
      <c r="M742">
        <v>0</v>
      </c>
      <c r="N742">
        <v>0</v>
      </c>
      <c r="O742">
        <v>0</v>
      </c>
      <c r="P742">
        <v>13</v>
      </c>
      <c r="Q742" t="s">
        <v>1342</v>
      </c>
    </row>
    <row r="743" spans="1:17" ht="12.75">
      <c r="A743">
        <v>6149</v>
      </c>
      <c r="B743" t="s">
        <v>951</v>
      </c>
      <c r="C743">
        <v>3106</v>
      </c>
      <c r="D743">
        <v>323</v>
      </c>
      <c r="E743">
        <v>646</v>
      </c>
      <c r="G743">
        <v>543.25</v>
      </c>
      <c r="H743">
        <v>102.75</v>
      </c>
      <c r="I743">
        <v>0</v>
      </c>
      <c r="J743">
        <v>1</v>
      </c>
      <c r="K743">
        <v>0.17</v>
      </c>
      <c r="L743" s="1">
        <v>0.1</v>
      </c>
      <c r="M743">
        <v>0</v>
      </c>
      <c r="N743">
        <v>0</v>
      </c>
      <c r="O743">
        <v>0</v>
      </c>
      <c r="P743">
        <v>997</v>
      </c>
      <c r="Q743" t="s">
        <v>1312</v>
      </c>
    </row>
    <row r="744" spans="1:18" ht="12.75">
      <c r="A744">
        <v>5235</v>
      </c>
      <c r="B744" t="s">
        <v>151</v>
      </c>
      <c r="C744">
        <v>1609</v>
      </c>
      <c r="D744">
        <v>163</v>
      </c>
      <c r="E744">
        <v>285.25</v>
      </c>
      <c r="F744">
        <f>ROUNDUP(E744/D744,2)</f>
        <v>1.75</v>
      </c>
      <c r="G744">
        <v>222.3</v>
      </c>
      <c r="H744">
        <v>62.95</v>
      </c>
      <c r="I744">
        <v>1</v>
      </c>
      <c r="J744">
        <v>1</v>
      </c>
      <c r="K744">
        <v>0.14</v>
      </c>
      <c r="L744" s="1">
        <v>0.1</v>
      </c>
      <c r="M744">
        <v>0</v>
      </c>
      <c r="N744">
        <v>0</v>
      </c>
      <c r="O744">
        <v>0</v>
      </c>
      <c r="P744">
        <v>5856</v>
      </c>
      <c r="Q744" t="s">
        <v>1329</v>
      </c>
      <c r="R744">
        <f>C744-D744</f>
        <v>1446</v>
      </c>
    </row>
    <row r="745" spans="1:17" ht="12.75">
      <c r="A745">
        <v>4633</v>
      </c>
      <c r="B745" t="s">
        <v>953</v>
      </c>
      <c r="C745">
        <v>14</v>
      </c>
      <c r="D745">
        <v>157</v>
      </c>
      <c r="E745">
        <v>235.5</v>
      </c>
      <c r="G745">
        <v>235.5</v>
      </c>
      <c r="H745">
        <v>0</v>
      </c>
      <c r="I745">
        <v>0</v>
      </c>
      <c r="J745">
        <v>1</v>
      </c>
      <c r="K745">
        <v>0.17</v>
      </c>
      <c r="L745" s="1">
        <v>0.11</v>
      </c>
      <c r="M745">
        <v>0</v>
      </c>
      <c r="N745">
        <v>0</v>
      </c>
      <c r="O745">
        <v>0</v>
      </c>
      <c r="P745">
        <v>398</v>
      </c>
      <c r="Q745" t="s">
        <v>1329</v>
      </c>
    </row>
    <row r="746" spans="1:17" ht="12.75">
      <c r="A746">
        <v>4121</v>
      </c>
      <c r="B746" t="s">
        <v>121</v>
      </c>
      <c r="C746">
        <v>1564</v>
      </c>
      <c r="D746">
        <v>24</v>
      </c>
      <c r="E746">
        <v>288</v>
      </c>
      <c r="G746">
        <v>248.5</v>
      </c>
      <c r="H746">
        <v>39.5</v>
      </c>
      <c r="I746">
        <v>1</v>
      </c>
      <c r="J746">
        <v>1</v>
      </c>
      <c r="K746">
        <v>0.16</v>
      </c>
      <c r="L746" s="1">
        <v>0.02</v>
      </c>
      <c r="M746">
        <v>0</v>
      </c>
      <c r="N746">
        <v>0</v>
      </c>
      <c r="O746">
        <v>0</v>
      </c>
      <c r="P746">
        <v>41987</v>
      </c>
      <c r="Q746" t="s">
        <v>1361</v>
      </c>
    </row>
    <row r="747" spans="1:17" ht="12.75">
      <c r="A747">
        <v>6040</v>
      </c>
      <c r="B747" t="s">
        <v>122</v>
      </c>
      <c r="C747">
        <v>1364</v>
      </c>
      <c r="D747">
        <v>148</v>
      </c>
      <c r="E747">
        <v>259</v>
      </c>
      <c r="G747">
        <v>214.5</v>
      </c>
      <c r="H747">
        <v>44.5</v>
      </c>
      <c r="I747">
        <v>0</v>
      </c>
      <c r="J747">
        <v>1</v>
      </c>
      <c r="K747">
        <v>0.16</v>
      </c>
      <c r="L747" s="1">
        <v>0.11</v>
      </c>
      <c r="M747">
        <v>0</v>
      </c>
      <c r="N747">
        <v>0</v>
      </c>
      <c r="O747">
        <v>0</v>
      </c>
      <c r="P747">
        <v>0</v>
      </c>
      <c r="Q747" t="s">
        <v>1329</v>
      </c>
    </row>
    <row r="748" spans="1:18" ht="12.75">
      <c r="A748">
        <v>6042</v>
      </c>
      <c r="B748" t="s">
        <v>49</v>
      </c>
      <c r="C748">
        <v>1661</v>
      </c>
      <c r="D748">
        <v>276</v>
      </c>
      <c r="E748">
        <v>483</v>
      </c>
      <c r="F748">
        <f>ROUNDUP(E748/D748,2)</f>
        <v>1.75</v>
      </c>
      <c r="G748">
        <v>372.1</v>
      </c>
      <c r="H748">
        <v>110.9</v>
      </c>
      <c r="I748">
        <v>1</v>
      </c>
      <c r="J748">
        <v>1</v>
      </c>
      <c r="K748">
        <v>0.22</v>
      </c>
      <c r="L748" s="1">
        <v>0.17</v>
      </c>
      <c r="M748">
        <v>0</v>
      </c>
      <c r="N748">
        <v>0</v>
      </c>
      <c r="O748">
        <v>0</v>
      </c>
      <c r="P748">
        <v>0</v>
      </c>
      <c r="Q748" t="s">
        <v>1329</v>
      </c>
      <c r="R748">
        <f>C748-D748</f>
        <v>1385</v>
      </c>
    </row>
    <row r="749" spans="1:17" ht="12.75">
      <c r="A749">
        <v>5964</v>
      </c>
      <c r="B749" t="s">
        <v>124</v>
      </c>
      <c r="C749">
        <v>1421</v>
      </c>
      <c r="D749">
        <v>164</v>
      </c>
      <c r="E749">
        <v>287</v>
      </c>
      <c r="G749">
        <v>221.4</v>
      </c>
      <c r="H749">
        <v>65.6</v>
      </c>
      <c r="I749">
        <v>0</v>
      </c>
      <c r="J749">
        <v>1</v>
      </c>
      <c r="K749">
        <v>0.16</v>
      </c>
      <c r="L749" s="1">
        <v>0.12</v>
      </c>
      <c r="M749">
        <v>0</v>
      </c>
      <c r="N749">
        <v>0</v>
      </c>
      <c r="O749">
        <v>0</v>
      </c>
      <c r="P749">
        <v>0</v>
      </c>
      <c r="Q749" t="s">
        <v>1329</v>
      </c>
    </row>
    <row r="750" spans="1:17" ht="12.75">
      <c r="A750">
        <v>5794</v>
      </c>
      <c r="B750" t="s">
        <v>125</v>
      </c>
      <c r="C750">
        <v>135</v>
      </c>
      <c r="D750">
        <v>153</v>
      </c>
      <c r="E750">
        <v>267.75</v>
      </c>
      <c r="G750">
        <v>216.45</v>
      </c>
      <c r="H750">
        <v>51.3</v>
      </c>
      <c r="I750">
        <v>0</v>
      </c>
      <c r="J750">
        <v>1</v>
      </c>
      <c r="K750">
        <v>0.16</v>
      </c>
      <c r="L750" s="1">
        <v>0.11</v>
      </c>
      <c r="M750">
        <v>0</v>
      </c>
      <c r="N750">
        <v>0</v>
      </c>
      <c r="O750">
        <v>0</v>
      </c>
      <c r="P750">
        <v>60</v>
      </c>
      <c r="Q750" t="s">
        <v>1329</v>
      </c>
    </row>
    <row r="751" spans="1:17" ht="12.75">
      <c r="A751">
        <v>4525</v>
      </c>
      <c r="B751" t="s">
        <v>126</v>
      </c>
      <c r="C751">
        <v>891</v>
      </c>
      <c r="D751">
        <v>105</v>
      </c>
      <c r="E751">
        <v>183.75</v>
      </c>
      <c r="G751">
        <v>141.75</v>
      </c>
      <c r="H751">
        <v>42</v>
      </c>
      <c r="I751">
        <v>0</v>
      </c>
      <c r="J751">
        <v>1</v>
      </c>
      <c r="K751">
        <v>0.16</v>
      </c>
      <c r="L751" s="1">
        <v>0.12</v>
      </c>
      <c r="M751">
        <v>0</v>
      </c>
      <c r="N751">
        <v>0</v>
      </c>
      <c r="O751">
        <v>0</v>
      </c>
      <c r="P751">
        <v>273</v>
      </c>
      <c r="Q751" t="s">
        <v>1329</v>
      </c>
    </row>
    <row r="752" spans="1:18" ht="12.75">
      <c r="A752">
        <v>5205</v>
      </c>
      <c r="B752" t="s">
        <v>113</v>
      </c>
      <c r="C752">
        <v>1544</v>
      </c>
      <c r="D752">
        <v>195</v>
      </c>
      <c r="E752">
        <v>341.25</v>
      </c>
      <c r="F752">
        <f>ROUNDUP(E752/D752,2)</f>
        <v>1.75</v>
      </c>
      <c r="G752">
        <v>263.25</v>
      </c>
      <c r="H752">
        <v>78</v>
      </c>
      <c r="I752">
        <v>1</v>
      </c>
      <c r="J752">
        <v>1</v>
      </c>
      <c r="K752">
        <v>0.17</v>
      </c>
      <c r="L752" s="1">
        <v>0.13</v>
      </c>
      <c r="M752">
        <v>0</v>
      </c>
      <c r="N752">
        <v>0</v>
      </c>
      <c r="O752">
        <v>0</v>
      </c>
      <c r="P752">
        <v>204</v>
      </c>
      <c r="Q752" t="s">
        <v>1329</v>
      </c>
      <c r="R752">
        <f>C752-D752</f>
        <v>1349</v>
      </c>
    </row>
    <row r="753" spans="1:18" ht="12.75">
      <c r="A753">
        <v>5439</v>
      </c>
      <c r="B753" t="s">
        <v>190</v>
      </c>
      <c r="C753">
        <v>1436</v>
      </c>
      <c r="D753">
        <v>118</v>
      </c>
      <c r="E753">
        <v>206.5</v>
      </c>
      <c r="F753">
        <f>ROUNDUP(E753/D753,2)</f>
        <v>1.75</v>
      </c>
      <c r="G753">
        <v>159.05</v>
      </c>
      <c r="H753">
        <v>47.45</v>
      </c>
      <c r="I753">
        <v>1</v>
      </c>
      <c r="J753">
        <v>1</v>
      </c>
      <c r="K753">
        <v>0.11</v>
      </c>
      <c r="L753" s="1">
        <v>0.08</v>
      </c>
      <c r="M753">
        <v>0</v>
      </c>
      <c r="N753">
        <v>0</v>
      </c>
      <c r="O753">
        <v>0</v>
      </c>
      <c r="P753">
        <v>39</v>
      </c>
      <c r="Q753" t="s">
        <v>1329</v>
      </c>
      <c r="R753">
        <f>C753-D753</f>
        <v>1318</v>
      </c>
    </row>
    <row r="754" spans="1:17" ht="12.75">
      <c r="A754">
        <v>4836</v>
      </c>
      <c r="B754" t="s">
        <v>129</v>
      </c>
      <c r="C754">
        <v>1987</v>
      </c>
      <c r="D754">
        <v>217</v>
      </c>
      <c r="E754">
        <v>325.5</v>
      </c>
      <c r="G754">
        <v>325.5</v>
      </c>
      <c r="H754">
        <v>0</v>
      </c>
      <c r="I754">
        <v>0</v>
      </c>
      <c r="J754">
        <v>1</v>
      </c>
      <c r="K754">
        <v>0.16</v>
      </c>
      <c r="L754" s="1">
        <v>0.11</v>
      </c>
      <c r="M754">
        <v>0</v>
      </c>
      <c r="N754">
        <v>0</v>
      </c>
      <c r="O754">
        <v>0</v>
      </c>
      <c r="P754">
        <v>0</v>
      </c>
      <c r="Q754" t="s">
        <v>1329</v>
      </c>
    </row>
    <row r="755" spans="1:17" ht="12.75">
      <c r="A755">
        <v>4547</v>
      </c>
      <c r="B755" t="s">
        <v>130</v>
      </c>
      <c r="C755">
        <v>574</v>
      </c>
      <c r="D755">
        <v>61</v>
      </c>
      <c r="E755">
        <v>91.5</v>
      </c>
      <c r="G755">
        <v>91.5</v>
      </c>
      <c r="H755">
        <v>0</v>
      </c>
      <c r="I755">
        <v>0</v>
      </c>
      <c r="J755">
        <v>1</v>
      </c>
      <c r="K755">
        <v>0.16</v>
      </c>
      <c r="L755" s="1">
        <v>0.11</v>
      </c>
      <c r="M755">
        <v>0</v>
      </c>
      <c r="N755">
        <v>0</v>
      </c>
      <c r="O755">
        <v>0</v>
      </c>
      <c r="P755">
        <v>25868</v>
      </c>
      <c r="Q755" t="s">
        <v>1329</v>
      </c>
    </row>
    <row r="756" spans="1:18" ht="12.75">
      <c r="A756">
        <v>4524</v>
      </c>
      <c r="B756" t="s">
        <v>12</v>
      </c>
      <c r="C756">
        <v>1585</v>
      </c>
      <c r="D756">
        <v>293</v>
      </c>
      <c r="E756">
        <v>512.75</v>
      </c>
      <c r="F756">
        <f>ROUNDUP(E756/D756,2)</f>
        <v>1.75</v>
      </c>
      <c r="G756">
        <v>396.7</v>
      </c>
      <c r="H756">
        <v>116.05</v>
      </c>
      <c r="I756">
        <v>1</v>
      </c>
      <c r="J756">
        <v>1</v>
      </c>
      <c r="K756">
        <v>0.25</v>
      </c>
      <c r="L756" s="1">
        <v>0.18</v>
      </c>
      <c r="M756">
        <v>0</v>
      </c>
      <c r="N756">
        <v>0</v>
      </c>
      <c r="O756">
        <v>0</v>
      </c>
      <c r="P756">
        <v>33048</v>
      </c>
      <c r="Q756" t="s">
        <v>1329</v>
      </c>
      <c r="R756">
        <f>C756-D756</f>
        <v>1292</v>
      </c>
    </row>
    <row r="757" spans="1:17" ht="12.75">
      <c r="A757">
        <v>6066</v>
      </c>
      <c r="B757" t="s">
        <v>955</v>
      </c>
      <c r="C757">
        <v>8816</v>
      </c>
      <c r="D757">
        <v>74</v>
      </c>
      <c r="E757">
        <v>1924</v>
      </c>
      <c r="G757">
        <v>1452</v>
      </c>
      <c r="H757">
        <v>472</v>
      </c>
      <c r="I757">
        <v>1</v>
      </c>
      <c r="J757">
        <v>1</v>
      </c>
      <c r="K757">
        <v>0.16</v>
      </c>
      <c r="L757" s="1">
        <v>0.01</v>
      </c>
      <c r="M757">
        <v>0</v>
      </c>
      <c r="N757">
        <v>0</v>
      </c>
      <c r="O757">
        <v>0</v>
      </c>
      <c r="P757">
        <v>70829</v>
      </c>
      <c r="Q757" t="s">
        <v>1218</v>
      </c>
    </row>
    <row r="758" spans="1:18" ht="12.75">
      <c r="A758">
        <v>3505</v>
      </c>
      <c r="B758" t="s">
        <v>679</v>
      </c>
      <c r="C758">
        <v>1559</v>
      </c>
      <c r="D758">
        <v>268</v>
      </c>
      <c r="E758">
        <v>469</v>
      </c>
      <c r="F758">
        <f>ROUNDUP(E758/D758,2)</f>
        <v>1.75</v>
      </c>
      <c r="G758">
        <v>372.6</v>
      </c>
      <c r="H758">
        <v>96.4</v>
      </c>
      <c r="I758">
        <v>1</v>
      </c>
      <c r="J758">
        <v>1</v>
      </c>
      <c r="K758">
        <v>0.24</v>
      </c>
      <c r="L758" s="1">
        <v>0.17</v>
      </c>
      <c r="M758">
        <v>0</v>
      </c>
      <c r="N758">
        <v>0</v>
      </c>
      <c r="O758">
        <v>0</v>
      </c>
      <c r="P758">
        <v>3349</v>
      </c>
      <c r="Q758" t="s">
        <v>1329</v>
      </c>
      <c r="R758">
        <f>C758-D758</f>
        <v>1291</v>
      </c>
    </row>
    <row r="759" spans="1:18" ht="12.75">
      <c r="A759">
        <v>5560</v>
      </c>
      <c r="B759" t="s">
        <v>162</v>
      </c>
      <c r="C759">
        <v>1354</v>
      </c>
      <c r="D759">
        <v>125</v>
      </c>
      <c r="E759">
        <v>218.75</v>
      </c>
      <c r="F759">
        <f>ROUNDUP(E759/D759,2)</f>
        <v>1.75</v>
      </c>
      <c r="G759">
        <v>177.45</v>
      </c>
      <c r="H759">
        <v>41.3</v>
      </c>
      <c r="I759">
        <v>1</v>
      </c>
      <c r="J759">
        <v>1</v>
      </c>
      <c r="K759">
        <v>0.13</v>
      </c>
      <c r="L759" s="1">
        <v>0.09</v>
      </c>
      <c r="M759">
        <v>0</v>
      </c>
      <c r="N759">
        <v>0</v>
      </c>
      <c r="O759">
        <v>0</v>
      </c>
      <c r="P759">
        <v>0</v>
      </c>
      <c r="Q759" t="s">
        <v>1329</v>
      </c>
      <c r="R759">
        <f>C759-D759</f>
        <v>1229</v>
      </c>
    </row>
    <row r="760" spans="1:18" ht="12.75">
      <c r="A760">
        <v>3452</v>
      </c>
      <c r="B760" t="s">
        <v>1261</v>
      </c>
      <c r="C760">
        <v>1404</v>
      </c>
      <c r="D760">
        <v>217</v>
      </c>
      <c r="E760">
        <v>379.75</v>
      </c>
      <c r="F760">
        <f>ROUNDUP(E760/D760,2)</f>
        <v>1.75</v>
      </c>
      <c r="G760">
        <v>294.9</v>
      </c>
      <c r="H760">
        <v>84.85</v>
      </c>
      <c r="I760">
        <v>1</v>
      </c>
      <c r="J760">
        <v>1</v>
      </c>
      <c r="K760">
        <v>0.21</v>
      </c>
      <c r="L760" s="1">
        <v>0.15</v>
      </c>
      <c r="M760">
        <v>0</v>
      </c>
      <c r="N760">
        <v>0</v>
      </c>
      <c r="O760">
        <v>0</v>
      </c>
      <c r="P760">
        <v>1147</v>
      </c>
      <c r="Q760" t="s">
        <v>1329</v>
      </c>
      <c r="R760">
        <f>C760-D760</f>
        <v>1187</v>
      </c>
    </row>
    <row r="761" spans="1:18" ht="12.75">
      <c r="A761">
        <v>5910</v>
      </c>
      <c r="B761" t="s">
        <v>22</v>
      </c>
      <c r="C761">
        <v>1338</v>
      </c>
      <c r="D761">
        <v>235</v>
      </c>
      <c r="E761">
        <v>411.25</v>
      </c>
      <c r="F761">
        <f>ROUNDUP(E761/D761,2)</f>
        <v>1.75</v>
      </c>
      <c r="G761">
        <v>317.25</v>
      </c>
      <c r="H761">
        <v>94</v>
      </c>
      <c r="I761">
        <v>1</v>
      </c>
      <c r="J761">
        <v>1</v>
      </c>
      <c r="K761">
        <v>0.24</v>
      </c>
      <c r="L761" s="1">
        <v>0.18</v>
      </c>
      <c r="M761">
        <v>0</v>
      </c>
      <c r="N761">
        <v>0</v>
      </c>
      <c r="O761">
        <v>0</v>
      </c>
      <c r="P761">
        <v>96</v>
      </c>
      <c r="Q761" t="s">
        <v>1329</v>
      </c>
      <c r="R761">
        <f>C761-D761</f>
        <v>1103</v>
      </c>
    </row>
    <row r="762" spans="1:17" ht="12.75">
      <c r="A762">
        <v>3626</v>
      </c>
      <c r="B762" t="s">
        <v>960</v>
      </c>
      <c r="C762">
        <v>746</v>
      </c>
      <c r="D762">
        <v>91</v>
      </c>
      <c r="E762">
        <v>159.25</v>
      </c>
      <c r="G762">
        <v>122.85</v>
      </c>
      <c r="H762">
        <v>36.4</v>
      </c>
      <c r="I762">
        <v>0</v>
      </c>
      <c r="J762">
        <v>1</v>
      </c>
      <c r="K762">
        <v>0.16</v>
      </c>
      <c r="L762" s="1">
        <v>0.12</v>
      </c>
      <c r="M762">
        <v>0</v>
      </c>
      <c r="N762">
        <v>0</v>
      </c>
      <c r="O762">
        <v>0</v>
      </c>
      <c r="P762">
        <v>114</v>
      </c>
      <c r="Q762" t="s">
        <v>1329</v>
      </c>
    </row>
    <row r="763" spans="1:18" ht="12.75">
      <c r="A763">
        <v>6218</v>
      </c>
      <c r="B763" t="s">
        <v>177</v>
      </c>
      <c r="C763">
        <v>1207</v>
      </c>
      <c r="D763">
        <v>105</v>
      </c>
      <c r="E763">
        <v>183.75</v>
      </c>
      <c r="F763">
        <f>ROUNDUP(E763/D763,2)</f>
        <v>1.75</v>
      </c>
      <c r="G763">
        <v>145.65</v>
      </c>
      <c r="H763">
        <v>38.1</v>
      </c>
      <c r="I763">
        <v>1</v>
      </c>
      <c r="J763">
        <v>1</v>
      </c>
      <c r="K763">
        <v>0.12</v>
      </c>
      <c r="L763" s="1">
        <v>0.09</v>
      </c>
      <c r="M763">
        <v>0</v>
      </c>
      <c r="N763">
        <v>0</v>
      </c>
      <c r="O763">
        <v>0</v>
      </c>
      <c r="P763">
        <v>379</v>
      </c>
      <c r="Q763" t="s">
        <v>1329</v>
      </c>
      <c r="R763">
        <f>C763-D763</f>
        <v>1102</v>
      </c>
    </row>
    <row r="764" spans="1:18" ht="12.75">
      <c r="A764">
        <v>5032</v>
      </c>
      <c r="B764" t="s">
        <v>36</v>
      </c>
      <c r="C764">
        <v>1167</v>
      </c>
      <c r="D764">
        <v>200</v>
      </c>
      <c r="E764">
        <v>350</v>
      </c>
      <c r="F764">
        <f>ROUNDUP(E764/D764,2)</f>
        <v>1.75</v>
      </c>
      <c r="G764">
        <v>270</v>
      </c>
      <c r="H764">
        <v>80</v>
      </c>
      <c r="I764">
        <v>1</v>
      </c>
      <c r="J764">
        <v>1</v>
      </c>
      <c r="K764">
        <v>0.23</v>
      </c>
      <c r="L764" s="1">
        <v>0.17</v>
      </c>
      <c r="M764">
        <v>0</v>
      </c>
      <c r="N764">
        <v>0</v>
      </c>
      <c r="O764">
        <v>0</v>
      </c>
      <c r="P764">
        <v>2478</v>
      </c>
      <c r="Q764" t="s">
        <v>1329</v>
      </c>
      <c r="R764">
        <f>C764-D764</f>
        <v>967</v>
      </c>
    </row>
    <row r="765" spans="1:18" ht="12.75">
      <c r="A765">
        <v>6085</v>
      </c>
      <c r="B765" t="s">
        <v>576</v>
      </c>
      <c r="C765">
        <v>1177</v>
      </c>
      <c r="D765">
        <v>269</v>
      </c>
      <c r="E765">
        <v>470.75</v>
      </c>
      <c r="F765">
        <f>ROUNDUP(E765/D765,2)</f>
        <v>1.75</v>
      </c>
      <c r="G765">
        <v>363.15</v>
      </c>
      <c r="H765">
        <v>107.6</v>
      </c>
      <c r="I765">
        <v>1</v>
      </c>
      <c r="J765">
        <v>1</v>
      </c>
      <c r="K765">
        <v>0.31</v>
      </c>
      <c r="L765" s="1">
        <v>0.23</v>
      </c>
      <c r="M765">
        <v>0</v>
      </c>
      <c r="N765">
        <v>0</v>
      </c>
      <c r="O765">
        <v>0</v>
      </c>
      <c r="P765">
        <v>0</v>
      </c>
      <c r="Q765" t="s">
        <v>1329</v>
      </c>
      <c r="R765">
        <f>C765-D765</f>
        <v>908</v>
      </c>
    </row>
    <row r="766" spans="1:17" ht="12.75">
      <c r="A766">
        <v>6584</v>
      </c>
      <c r="B766" t="s">
        <v>133</v>
      </c>
      <c r="C766">
        <v>826</v>
      </c>
      <c r="D766">
        <v>87</v>
      </c>
      <c r="E766">
        <v>174</v>
      </c>
      <c r="G766">
        <v>130.5</v>
      </c>
      <c r="H766">
        <v>43.5</v>
      </c>
      <c r="I766">
        <v>0</v>
      </c>
      <c r="J766">
        <v>1</v>
      </c>
      <c r="K766">
        <v>0.16</v>
      </c>
      <c r="L766" s="1">
        <v>0.11</v>
      </c>
      <c r="M766">
        <v>0</v>
      </c>
      <c r="N766">
        <v>0</v>
      </c>
      <c r="O766">
        <v>0</v>
      </c>
      <c r="P766">
        <v>0</v>
      </c>
      <c r="Q766" t="s">
        <v>1342</v>
      </c>
    </row>
    <row r="767" spans="1:18" ht="12.75">
      <c r="A767">
        <v>3160</v>
      </c>
      <c r="B767" t="s">
        <v>592</v>
      </c>
      <c r="C767">
        <v>2519</v>
      </c>
      <c r="D767">
        <v>602</v>
      </c>
      <c r="E767">
        <v>1025</v>
      </c>
      <c r="F767">
        <f>ROUNDUP(E767/D767,2)</f>
        <v>1.71</v>
      </c>
      <c r="G767">
        <v>765.5</v>
      </c>
      <c r="H767">
        <v>259.5</v>
      </c>
      <c r="I767">
        <v>1</v>
      </c>
      <c r="J767">
        <v>1</v>
      </c>
      <c r="K767">
        <v>0.3</v>
      </c>
      <c r="L767" s="1">
        <v>0.24</v>
      </c>
      <c r="M767">
        <v>0</v>
      </c>
      <c r="N767">
        <v>0</v>
      </c>
      <c r="O767">
        <v>0</v>
      </c>
      <c r="P767">
        <v>0</v>
      </c>
      <c r="Q767" t="s">
        <v>1342</v>
      </c>
      <c r="R767">
        <f>C767-D767</f>
        <v>1917</v>
      </c>
    </row>
    <row r="768" spans="1:17" ht="12.75">
      <c r="A768">
        <v>6624</v>
      </c>
      <c r="B768" t="s">
        <v>962</v>
      </c>
      <c r="C768">
        <v>32054</v>
      </c>
      <c r="D768">
        <v>3161</v>
      </c>
      <c r="E768">
        <v>6322</v>
      </c>
      <c r="G768">
        <v>5160</v>
      </c>
      <c r="H768">
        <v>1162</v>
      </c>
      <c r="I768">
        <v>0</v>
      </c>
      <c r="J768">
        <v>1</v>
      </c>
      <c r="K768">
        <v>0.16</v>
      </c>
      <c r="L768" s="1">
        <v>0.1</v>
      </c>
      <c r="M768">
        <v>0</v>
      </c>
      <c r="N768">
        <v>0</v>
      </c>
      <c r="O768">
        <v>0</v>
      </c>
      <c r="P768">
        <v>4436</v>
      </c>
      <c r="Q768" t="s">
        <v>1312</v>
      </c>
    </row>
    <row r="769" spans="1:17" ht="12.75">
      <c r="A769">
        <v>6210</v>
      </c>
      <c r="B769" t="s">
        <v>135</v>
      </c>
      <c r="C769">
        <v>4367383</v>
      </c>
      <c r="D769">
        <v>67046</v>
      </c>
      <c r="E769">
        <v>737506</v>
      </c>
      <c r="G769">
        <v>641806.25</v>
      </c>
      <c r="H769">
        <v>95699.75</v>
      </c>
      <c r="I769">
        <v>0</v>
      </c>
      <c r="J769">
        <v>1</v>
      </c>
      <c r="K769">
        <v>0.15</v>
      </c>
      <c r="L769" s="1">
        <v>0.02</v>
      </c>
      <c r="M769">
        <v>0</v>
      </c>
      <c r="N769">
        <v>0</v>
      </c>
      <c r="O769">
        <v>0</v>
      </c>
      <c r="P769">
        <v>4079529</v>
      </c>
      <c r="Q769" t="s">
        <v>1361</v>
      </c>
    </row>
    <row r="770" spans="1:18" ht="12.75">
      <c r="A770">
        <v>6081</v>
      </c>
      <c r="B770" t="s">
        <v>1260</v>
      </c>
      <c r="C770">
        <v>60793</v>
      </c>
      <c r="D770">
        <v>2821</v>
      </c>
      <c r="E770">
        <v>14105</v>
      </c>
      <c r="F770">
        <f>ROUNDUP(E770/D770,2)</f>
        <v>5</v>
      </c>
      <c r="G770">
        <v>12687.5</v>
      </c>
      <c r="H770">
        <v>1417.5</v>
      </c>
      <c r="I770">
        <v>1</v>
      </c>
      <c r="J770">
        <v>1</v>
      </c>
      <c r="K770">
        <v>0.21</v>
      </c>
      <c r="L770" s="1">
        <v>0.05</v>
      </c>
      <c r="M770">
        <v>0</v>
      </c>
      <c r="N770">
        <v>0</v>
      </c>
      <c r="O770">
        <v>0</v>
      </c>
      <c r="P770">
        <v>16</v>
      </c>
      <c r="Q770" t="s">
        <v>1352</v>
      </c>
      <c r="R770">
        <f>C770-D770</f>
        <v>57972</v>
      </c>
    </row>
    <row r="771" spans="1:17" ht="12.75">
      <c r="A771">
        <v>5475</v>
      </c>
      <c r="B771" t="s">
        <v>42</v>
      </c>
      <c r="C771">
        <v>1643</v>
      </c>
      <c r="D771">
        <v>162</v>
      </c>
      <c r="E771">
        <v>243</v>
      </c>
      <c r="G771">
        <v>243</v>
      </c>
      <c r="H771">
        <v>0</v>
      </c>
      <c r="I771">
        <v>0</v>
      </c>
      <c r="J771">
        <v>1</v>
      </c>
      <c r="K771">
        <v>0.15</v>
      </c>
      <c r="L771" s="1">
        <v>0.1</v>
      </c>
      <c r="M771">
        <v>0</v>
      </c>
      <c r="N771">
        <v>0</v>
      </c>
      <c r="O771">
        <v>0</v>
      </c>
      <c r="P771">
        <v>70</v>
      </c>
      <c r="Q771" t="s">
        <v>1329</v>
      </c>
    </row>
    <row r="772" spans="1:17" ht="12.75">
      <c r="A772">
        <v>4646</v>
      </c>
      <c r="B772" t="s">
        <v>137</v>
      </c>
      <c r="C772">
        <v>646</v>
      </c>
      <c r="D772">
        <v>633</v>
      </c>
      <c r="E772">
        <v>949.5</v>
      </c>
      <c r="G772">
        <v>949.5</v>
      </c>
      <c r="H772">
        <v>0</v>
      </c>
      <c r="I772">
        <v>0</v>
      </c>
      <c r="J772">
        <v>1</v>
      </c>
      <c r="K772">
        <v>0.15</v>
      </c>
      <c r="L772" s="1">
        <v>0.1</v>
      </c>
      <c r="M772">
        <v>0</v>
      </c>
      <c r="N772">
        <v>0</v>
      </c>
      <c r="O772">
        <v>0</v>
      </c>
      <c r="P772">
        <v>66</v>
      </c>
      <c r="Q772" t="s">
        <v>1329</v>
      </c>
    </row>
    <row r="773" spans="1:17" ht="12.75">
      <c r="A773">
        <v>4659</v>
      </c>
      <c r="B773" t="s">
        <v>138</v>
      </c>
      <c r="C773">
        <v>10</v>
      </c>
      <c r="D773">
        <v>1</v>
      </c>
      <c r="E773">
        <v>1.5</v>
      </c>
      <c r="G773">
        <v>1.5</v>
      </c>
      <c r="H773">
        <v>0</v>
      </c>
      <c r="I773">
        <v>0</v>
      </c>
      <c r="J773">
        <v>1</v>
      </c>
      <c r="K773">
        <v>0.15</v>
      </c>
      <c r="L773" s="1">
        <v>0.1</v>
      </c>
      <c r="M773">
        <v>0</v>
      </c>
      <c r="N773">
        <v>0</v>
      </c>
      <c r="O773">
        <v>0</v>
      </c>
      <c r="P773">
        <v>9</v>
      </c>
      <c r="Q773" t="s">
        <v>1329</v>
      </c>
    </row>
    <row r="774" spans="1:18" ht="12.75">
      <c r="A774">
        <v>5484</v>
      </c>
      <c r="B774" t="s">
        <v>1257</v>
      </c>
      <c r="C774">
        <v>71024</v>
      </c>
      <c r="D774">
        <v>7462</v>
      </c>
      <c r="E774">
        <v>19401.2</v>
      </c>
      <c r="F774">
        <f>ROUNDUP(E774/D774,2)</f>
        <v>2.6</v>
      </c>
      <c r="G774">
        <v>14924.88</v>
      </c>
      <c r="H774">
        <v>4476.32</v>
      </c>
      <c r="I774">
        <v>1</v>
      </c>
      <c r="J774">
        <v>1</v>
      </c>
      <c r="K774">
        <v>0.21</v>
      </c>
      <c r="L774" s="1">
        <v>0.11</v>
      </c>
      <c r="M774">
        <v>0</v>
      </c>
      <c r="N774">
        <v>0</v>
      </c>
      <c r="O774">
        <v>0</v>
      </c>
      <c r="P774">
        <v>127966</v>
      </c>
      <c r="Q774" t="s">
        <v>401</v>
      </c>
      <c r="R774">
        <f>C774-D774</f>
        <v>63562</v>
      </c>
    </row>
    <row r="775" spans="1:18" ht="12.75">
      <c r="A775">
        <v>6487</v>
      </c>
      <c r="B775" t="s">
        <v>1259</v>
      </c>
      <c r="C775">
        <v>23835</v>
      </c>
      <c r="D775">
        <v>2837</v>
      </c>
      <c r="E775">
        <v>6525.1</v>
      </c>
      <c r="F775">
        <f>ROUNDUP(E775/D775,2)</f>
        <v>2.3</v>
      </c>
      <c r="G775">
        <v>4964.75</v>
      </c>
      <c r="H775">
        <v>1560.35</v>
      </c>
      <c r="I775">
        <v>1</v>
      </c>
      <c r="J775">
        <v>1</v>
      </c>
      <c r="K775">
        <v>0.21</v>
      </c>
      <c r="L775" s="1">
        <v>0.12</v>
      </c>
      <c r="M775">
        <v>0</v>
      </c>
      <c r="N775">
        <v>0</v>
      </c>
      <c r="O775">
        <v>0</v>
      </c>
      <c r="P775">
        <v>0</v>
      </c>
      <c r="Q775" t="s">
        <v>913</v>
      </c>
      <c r="R775">
        <f>C775-D775</f>
        <v>20998</v>
      </c>
    </row>
    <row r="776" spans="1:17" ht="12.75">
      <c r="A776">
        <v>4218</v>
      </c>
      <c r="B776" t="s">
        <v>141</v>
      </c>
      <c r="C776">
        <v>948</v>
      </c>
      <c r="D776">
        <v>95</v>
      </c>
      <c r="E776">
        <v>142.5</v>
      </c>
      <c r="G776">
        <v>142.5</v>
      </c>
      <c r="H776">
        <v>0</v>
      </c>
      <c r="I776">
        <v>0</v>
      </c>
      <c r="J776">
        <v>1</v>
      </c>
      <c r="K776">
        <v>0.15</v>
      </c>
      <c r="L776" s="1">
        <v>0.1</v>
      </c>
      <c r="M776">
        <v>0</v>
      </c>
      <c r="N776">
        <v>0</v>
      </c>
      <c r="O776">
        <v>0</v>
      </c>
      <c r="P776">
        <v>3</v>
      </c>
      <c r="Q776" t="s">
        <v>1329</v>
      </c>
    </row>
    <row r="777" spans="1:17" ht="12.75">
      <c r="A777">
        <v>4627</v>
      </c>
      <c r="B777" t="s">
        <v>963</v>
      </c>
      <c r="C777">
        <v>6358</v>
      </c>
      <c r="D777">
        <v>57</v>
      </c>
      <c r="E777">
        <v>1254</v>
      </c>
      <c r="G777">
        <v>940.5</v>
      </c>
      <c r="H777">
        <v>313.5</v>
      </c>
      <c r="I777">
        <v>1</v>
      </c>
      <c r="J777">
        <v>1</v>
      </c>
      <c r="K777">
        <v>0.15</v>
      </c>
      <c r="L777" s="1">
        <v>0.01</v>
      </c>
      <c r="M777">
        <v>0</v>
      </c>
      <c r="N777">
        <v>0</v>
      </c>
      <c r="O777">
        <v>0</v>
      </c>
      <c r="P777">
        <v>29386</v>
      </c>
      <c r="Q777" t="s">
        <v>917</v>
      </c>
    </row>
    <row r="778" spans="1:17" ht="12.75">
      <c r="A778">
        <v>6151</v>
      </c>
      <c r="B778" t="s">
        <v>964</v>
      </c>
      <c r="C778">
        <v>1029</v>
      </c>
      <c r="D778">
        <v>6</v>
      </c>
      <c r="E778">
        <v>210</v>
      </c>
      <c r="G778">
        <v>157.5</v>
      </c>
      <c r="H778">
        <v>52.5</v>
      </c>
      <c r="I778">
        <v>1</v>
      </c>
      <c r="J778">
        <v>1</v>
      </c>
      <c r="K778">
        <v>0.15</v>
      </c>
      <c r="L778" s="1">
        <v>0.01</v>
      </c>
      <c r="M778">
        <v>0</v>
      </c>
      <c r="N778">
        <v>0</v>
      </c>
      <c r="O778">
        <v>0</v>
      </c>
      <c r="P778">
        <v>742</v>
      </c>
      <c r="Q778" t="s">
        <v>917</v>
      </c>
    </row>
    <row r="779" spans="1:18" ht="12.75">
      <c r="A779">
        <v>6507</v>
      </c>
      <c r="B779" t="s">
        <v>84</v>
      </c>
      <c r="C779">
        <v>11507</v>
      </c>
      <c r="D779">
        <v>15199</v>
      </c>
      <c r="E779">
        <v>30398</v>
      </c>
      <c r="F779">
        <f>ROUNDUP(E779/D779,2)</f>
        <v>2</v>
      </c>
      <c r="G779">
        <v>22807.75</v>
      </c>
      <c r="H779">
        <v>7590.25</v>
      </c>
      <c r="I779">
        <v>1</v>
      </c>
      <c r="J779">
        <v>1</v>
      </c>
      <c r="K779">
        <v>0.2</v>
      </c>
      <c r="L779" s="1">
        <v>0.13</v>
      </c>
      <c r="M779">
        <v>0</v>
      </c>
      <c r="N779">
        <v>0</v>
      </c>
      <c r="O779">
        <v>0</v>
      </c>
      <c r="P779">
        <v>11439</v>
      </c>
      <c r="Q779" t="s">
        <v>1342</v>
      </c>
      <c r="R779">
        <f>C779-D779</f>
        <v>-3692</v>
      </c>
    </row>
    <row r="780" spans="1:17" ht="12.75">
      <c r="A780">
        <v>6545</v>
      </c>
      <c r="B780" t="s">
        <v>966</v>
      </c>
      <c r="C780">
        <v>3044</v>
      </c>
      <c r="D780">
        <v>224</v>
      </c>
      <c r="E780">
        <v>627.2</v>
      </c>
      <c r="G780">
        <v>470.4</v>
      </c>
      <c r="H780">
        <v>156.8</v>
      </c>
      <c r="I780">
        <v>0</v>
      </c>
      <c r="J780">
        <v>1</v>
      </c>
      <c r="K780">
        <v>0.15</v>
      </c>
      <c r="L780" s="1">
        <v>0.07</v>
      </c>
      <c r="M780">
        <v>0</v>
      </c>
      <c r="N780">
        <v>0</v>
      </c>
      <c r="O780">
        <v>0</v>
      </c>
      <c r="P780">
        <v>13</v>
      </c>
      <c r="Q780" t="s">
        <v>1312</v>
      </c>
    </row>
    <row r="781" spans="1:17" ht="12.75">
      <c r="A781">
        <v>6453</v>
      </c>
      <c r="B781" t="s">
        <v>967</v>
      </c>
      <c r="C781">
        <v>20967</v>
      </c>
      <c r="D781">
        <v>70</v>
      </c>
      <c r="E781">
        <v>4200</v>
      </c>
      <c r="G781">
        <v>3235</v>
      </c>
      <c r="H781">
        <v>965</v>
      </c>
      <c r="I781">
        <v>0</v>
      </c>
      <c r="J781">
        <v>1</v>
      </c>
      <c r="K781">
        <v>0.15</v>
      </c>
      <c r="L781" s="1">
        <v>0</v>
      </c>
      <c r="M781">
        <v>0</v>
      </c>
      <c r="N781">
        <v>0</v>
      </c>
      <c r="O781">
        <v>0</v>
      </c>
      <c r="P781">
        <v>12201</v>
      </c>
      <c r="Q781" t="s">
        <v>1312</v>
      </c>
    </row>
    <row r="782" spans="1:18" ht="12.75">
      <c r="A782">
        <v>4481</v>
      </c>
      <c r="B782" t="s">
        <v>939</v>
      </c>
      <c r="C782">
        <v>4572</v>
      </c>
      <c r="D782">
        <v>644</v>
      </c>
      <c r="E782">
        <v>1062.6</v>
      </c>
      <c r="F782">
        <f>ROUNDUP(E782/D782,2)</f>
        <v>1.65</v>
      </c>
      <c r="G782">
        <v>805</v>
      </c>
      <c r="H782">
        <v>257.6</v>
      </c>
      <c r="I782">
        <v>1</v>
      </c>
      <c r="J782">
        <v>1</v>
      </c>
      <c r="K782">
        <v>0.18</v>
      </c>
      <c r="L782" s="1">
        <v>0.14</v>
      </c>
      <c r="M782">
        <v>0</v>
      </c>
      <c r="N782">
        <v>0</v>
      </c>
      <c r="O782">
        <v>0</v>
      </c>
      <c r="P782">
        <v>51</v>
      </c>
      <c r="Q782" t="s">
        <v>1342</v>
      </c>
      <c r="R782">
        <f>C782-D782</f>
        <v>3928</v>
      </c>
    </row>
    <row r="783" spans="1:17" ht="12.75">
      <c r="A783">
        <v>2208</v>
      </c>
      <c r="B783" t="s">
        <v>969</v>
      </c>
      <c r="C783">
        <v>226</v>
      </c>
      <c r="D783">
        <v>26</v>
      </c>
      <c r="E783">
        <v>45.5</v>
      </c>
      <c r="G783">
        <v>33.15</v>
      </c>
      <c r="H783">
        <v>12.35</v>
      </c>
      <c r="I783">
        <v>1</v>
      </c>
      <c r="J783">
        <v>1</v>
      </c>
      <c r="K783">
        <v>0.15</v>
      </c>
      <c r="L783" s="1">
        <v>0.12</v>
      </c>
      <c r="M783">
        <v>0</v>
      </c>
      <c r="N783">
        <v>0</v>
      </c>
      <c r="O783">
        <v>0</v>
      </c>
      <c r="P783">
        <v>8546</v>
      </c>
      <c r="Q783" t="s">
        <v>1417</v>
      </c>
    </row>
    <row r="784" spans="1:18" ht="12.75">
      <c r="A784">
        <v>4359</v>
      </c>
      <c r="B784" t="s">
        <v>1169</v>
      </c>
      <c r="C784">
        <v>2782</v>
      </c>
      <c r="D784">
        <v>682</v>
      </c>
      <c r="E784">
        <v>1125.3</v>
      </c>
      <c r="F784">
        <f>ROUNDUP(E784/D784,2)</f>
        <v>1.65</v>
      </c>
      <c r="G784">
        <v>852.5</v>
      </c>
      <c r="H784">
        <v>272.8</v>
      </c>
      <c r="I784">
        <v>1</v>
      </c>
      <c r="J784">
        <v>1</v>
      </c>
      <c r="K784">
        <v>0.31</v>
      </c>
      <c r="L784" s="1">
        <v>0.25</v>
      </c>
      <c r="M784">
        <v>0</v>
      </c>
      <c r="N784">
        <v>0</v>
      </c>
      <c r="O784">
        <v>0</v>
      </c>
      <c r="P784">
        <v>1253</v>
      </c>
      <c r="Q784" t="s">
        <v>1342</v>
      </c>
      <c r="R784">
        <f>C784-D784</f>
        <v>2100</v>
      </c>
    </row>
    <row r="785" spans="1:17" ht="12.75">
      <c r="A785">
        <v>5871</v>
      </c>
      <c r="B785" t="s">
        <v>971</v>
      </c>
      <c r="C785">
        <v>14</v>
      </c>
      <c r="D785">
        <v>1</v>
      </c>
      <c r="E785">
        <v>2.75</v>
      </c>
      <c r="G785">
        <v>2.05</v>
      </c>
      <c r="H785">
        <v>0.7</v>
      </c>
      <c r="I785">
        <v>1</v>
      </c>
      <c r="J785">
        <v>1</v>
      </c>
      <c r="K785">
        <v>0.15</v>
      </c>
      <c r="L785" s="1">
        <v>0.07</v>
      </c>
      <c r="M785">
        <v>0</v>
      </c>
      <c r="N785">
        <v>0</v>
      </c>
      <c r="O785">
        <v>0</v>
      </c>
      <c r="P785">
        <v>0</v>
      </c>
      <c r="Q785" t="s">
        <v>1327</v>
      </c>
    </row>
    <row r="786" spans="1:18" ht="12.75">
      <c r="A786">
        <v>3613</v>
      </c>
      <c r="B786" t="s">
        <v>1430</v>
      </c>
      <c r="C786">
        <v>6144</v>
      </c>
      <c r="D786">
        <v>4953</v>
      </c>
      <c r="E786">
        <v>7429.5</v>
      </c>
      <c r="F786">
        <f>ROUNDUP(E786/D786,2)</f>
        <v>1.5</v>
      </c>
      <c r="G786">
        <v>6120.25</v>
      </c>
      <c r="H786">
        <v>1309.25</v>
      </c>
      <c r="I786">
        <v>1</v>
      </c>
      <c r="J786">
        <v>1</v>
      </c>
      <c r="K786">
        <v>1</v>
      </c>
      <c r="L786" s="1">
        <v>0.81</v>
      </c>
      <c r="M786">
        <v>0</v>
      </c>
      <c r="N786">
        <v>0</v>
      </c>
      <c r="O786">
        <v>0</v>
      </c>
      <c r="P786">
        <v>18647</v>
      </c>
      <c r="Q786" t="s">
        <v>1429</v>
      </c>
      <c r="R786">
        <f>C786-D786</f>
        <v>1191</v>
      </c>
    </row>
    <row r="787" spans="1:17" ht="12.75">
      <c r="A787">
        <v>6163</v>
      </c>
      <c r="B787" t="s">
        <v>412</v>
      </c>
      <c r="C787">
        <v>7432</v>
      </c>
      <c r="D787">
        <v>687</v>
      </c>
      <c r="E787">
        <v>1374</v>
      </c>
      <c r="G787">
        <v>1078.6</v>
      </c>
      <c r="H787">
        <v>295.4</v>
      </c>
      <c r="I787">
        <v>0</v>
      </c>
      <c r="J787">
        <v>1</v>
      </c>
      <c r="K787">
        <v>0.15</v>
      </c>
      <c r="L787" s="1">
        <v>0.09</v>
      </c>
      <c r="M787">
        <v>0</v>
      </c>
      <c r="N787">
        <v>0</v>
      </c>
      <c r="O787">
        <v>0</v>
      </c>
      <c r="P787">
        <v>450</v>
      </c>
      <c r="Q787" t="s">
        <v>1312</v>
      </c>
    </row>
    <row r="788" spans="1:18" ht="12.75">
      <c r="A788">
        <v>5918</v>
      </c>
      <c r="B788" t="s">
        <v>690</v>
      </c>
      <c r="C788">
        <v>3477</v>
      </c>
      <c r="D788">
        <v>106</v>
      </c>
      <c r="E788">
        <v>169.6</v>
      </c>
      <c r="F788">
        <f>ROUNDUP(E788/D788,2)</f>
        <v>1.6</v>
      </c>
      <c r="G788">
        <v>127.2</v>
      </c>
      <c r="H788">
        <v>42.4</v>
      </c>
      <c r="I788">
        <v>1</v>
      </c>
      <c r="J788">
        <v>1</v>
      </c>
      <c r="K788">
        <v>0.04</v>
      </c>
      <c r="L788" s="1">
        <v>0.03</v>
      </c>
      <c r="M788">
        <v>0</v>
      </c>
      <c r="N788">
        <v>0</v>
      </c>
      <c r="O788">
        <v>0</v>
      </c>
      <c r="P788">
        <v>2802</v>
      </c>
      <c r="Q788" t="s">
        <v>1367</v>
      </c>
      <c r="R788">
        <f>C788-D788</f>
        <v>3371</v>
      </c>
    </row>
    <row r="789" spans="1:17" ht="12.75">
      <c r="A789">
        <v>5570</v>
      </c>
      <c r="B789" t="s">
        <v>973</v>
      </c>
      <c r="C789">
        <v>365</v>
      </c>
      <c r="D789">
        <v>49</v>
      </c>
      <c r="E789">
        <v>73.5</v>
      </c>
      <c r="G789">
        <v>56.35</v>
      </c>
      <c r="H789">
        <v>17.15</v>
      </c>
      <c r="I789">
        <v>1</v>
      </c>
      <c r="J789">
        <v>1</v>
      </c>
      <c r="K789">
        <v>0.15</v>
      </c>
      <c r="L789" s="1">
        <v>0.13</v>
      </c>
      <c r="M789">
        <v>0</v>
      </c>
      <c r="N789">
        <v>0</v>
      </c>
      <c r="O789">
        <v>0</v>
      </c>
      <c r="P789">
        <v>14979</v>
      </c>
      <c r="Q789" t="s">
        <v>1312</v>
      </c>
    </row>
    <row r="790" spans="1:18" ht="12.75">
      <c r="A790">
        <v>6456</v>
      </c>
      <c r="B790" t="s">
        <v>1104</v>
      </c>
      <c r="C790">
        <v>117791</v>
      </c>
      <c r="D790">
        <v>4871</v>
      </c>
      <c r="E790">
        <v>8524.25</v>
      </c>
      <c r="F790">
        <f>ROUNDUP(E790/D790,2)</f>
        <v>1.75</v>
      </c>
      <c r="G790">
        <v>7280.1</v>
      </c>
      <c r="H790">
        <v>1244.15</v>
      </c>
      <c r="I790">
        <v>1</v>
      </c>
      <c r="J790">
        <v>1</v>
      </c>
      <c r="K790">
        <v>0.06</v>
      </c>
      <c r="L790" s="1">
        <v>0.04</v>
      </c>
      <c r="M790">
        <v>0</v>
      </c>
      <c r="N790">
        <v>0</v>
      </c>
      <c r="O790">
        <v>0</v>
      </c>
      <c r="P790">
        <v>77</v>
      </c>
      <c r="Q790" t="s">
        <v>915</v>
      </c>
      <c r="R790">
        <f>C790-D790</f>
        <v>112920</v>
      </c>
    </row>
    <row r="791" spans="1:17" ht="12.75">
      <c r="A791">
        <v>6602</v>
      </c>
      <c r="B791" t="s">
        <v>143</v>
      </c>
      <c r="C791">
        <v>1055</v>
      </c>
      <c r="D791">
        <v>6</v>
      </c>
      <c r="E791">
        <v>180</v>
      </c>
      <c r="G791">
        <v>150</v>
      </c>
      <c r="H791">
        <v>30</v>
      </c>
      <c r="I791">
        <v>0</v>
      </c>
      <c r="J791">
        <v>1</v>
      </c>
      <c r="K791">
        <v>0.14</v>
      </c>
      <c r="L791" s="1">
        <v>0.01</v>
      </c>
      <c r="M791">
        <v>0</v>
      </c>
      <c r="N791">
        <v>0</v>
      </c>
      <c r="O791">
        <v>0</v>
      </c>
      <c r="P791">
        <v>1492</v>
      </c>
      <c r="Q791" t="s">
        <v>413</v>
      </c>
    </row>
    <row r="792" spans="1:17" ht="12.75">
      <c r="A792">
        <v>2745</v>
      </c>
      <c r="B792" t="s">
        <v>144</v>
      </c>
      <c r="C792">
        <v>8478</v>
      </c>
      <c r="D792">
        <v>0</v>
      </c>
      <c r="E792">
        <v>2136</v>
      </c>
      <c r="G792">
        <v>1209</v>
      </c>
      <c r="H792">
        <v>927</v>
      </c>
      <c r="I792">
        <v>1</v>
      </c>
      <c r="J792">
        <v>1</v>
      </c>
      <c r="K792">
        <v>0.14</v>
      </c>
      <c r="L792" s="1">
        <v>0</v>
      </c>
      <c r="M792">
        <v>96</v>
      </c>
      <c r="N792">
        <v>96</v>
      </c>
      <c r="O792">
        <v>0</v>
      </c>
      <c r="P792">
        <v>16874</v>
      </c>
      <c r="Q792" t="s">
        <v>1437</v>
      </c>
    </row>
    <row r="793" spans="1:17" ht="12.75">
      <c r="A793">
        <v>5128</v>
      </c>
      <c r="B793" t="s">
        <v>145</v>
      </c>
      <c r="C793">
        <v>125</v>
      </c>
      <c r="D793">
        <v>130</v>
      </c>
      <c r="E793">
        <v>227.5</v>
      </c>
      <c r="G793">
        <v>178.65</v>
      </c>
      <c r="H793">
        <v>48.85</v>
      </c>
      <c r="I793">
        <v>0</v>
      </c>
      <c r="J793">
        <v>1</v>
      </c>
      <c r="K793">
        <v>0.14</v>
      </c>
      <c r="L793" s="1">
        <v>0.1</v>
      </c>
      <c r="M793">
        <v>0</v>
      </c>
      <c r="N793">
        <v>0</v>
      </c>
      <c r="O793">
        <v>0</v>
      </c>
      <c r="P793">
        <v>0</v>
      </c>
      <c r="Q793" t="s">
        <v>1329</v>
      </c>
    </row>
    <row r="794" spans="1:17" ht="12.75">
      <c r="A794">
        <v>5080</v>
      </c>
      <c r="B794" t="s">
        <v>146</v>
      </c>
      <c r="C794">
        <v>3574</v>
      </c>
      <c r="D794">
        <v>366</v>
      </c>
      <c r="E794">
        <v>640.5</v>
      </c>
      <c r="G794">
        <v>514.65</v>
      </c>
      <c r="H794">
        <v>125.85</v>
      </c>
      <c r="I794">
        <v>0</v>
      </c>
      <c r="J794">
        <v>1</v>
      </c>
      <c r="K794">
        <v>0.14</v>
      </c>
      <c r="L794" s="1">
        <v>0.1</v>
      </c>
      <c r="M794">
        <v>0</v>
      </c>
      <c r="N794">
        <v>0</v>
      </c>
      <c r="O794">
        <v>0</v>
      </c>
      <c r="P794">
        <v>26501</v>
      </c>
      <c r="Q794" t="s">
        <v>1329</v>
      </c>
    </row>
    <row r="795" spans="1:17" ht="12.75">
      <c r="A795">
        <v>5532</v>
      </c>
      <c r="B795" t="s">
        <v>147</v>
      </c>
      <c r="C795">
        <v>443</v>
      </c>
      <c r="D795">
        <v>46</v>
      </c>
      <c r="E795">
        <v>80.5</v>
      </c>
      <c r="G795">
        <v>62.1</v>
      </c>
      <c r="H795">
        <v>18.4</v>
      </c>
      <c r="I795">
        <v>0</v>
      </c>
      <c r="J795">
        <v>1</v>
      </c>
      <c r="K795">
        <v>0.14</v>
      </c>
      <c r="L795" s="1">
        <v>0.1</v>
      </c>
      <c r="M795">
        <v>0</v>
      </c>
      <c r="N795">
        <v>0</v>
      </c>
      <c r="O795">
        <v>0</v>
      </c>
      <c r="P795">
        <v>126</v>
      </c>
      <c r="Q795" t="s">
        <v>1329</v>
      </c>
    </row>
    <row r="796" spans="1:17" ht="12.75">
      <c r="A796">
        <v>5002</v>
      </c>
      <c r="B796" t="s">
        <v>148</v>
      </c>
      <c r="C796">
        <v>469</v>
      </c>
      <c r="D796">
        <v>48</v>
      </c>
      <c r="E796">
        <v>84</v>
      </c>
      <c r="G796">
        <v>64.8</v>
      </c>
      <c r="H796">
        <v>19.2</v>
      </c>
      <c r="I796">
        <v>0</v>
      </c>
      <c r="J796">
        <v>1</v>
      </c>
      <c r="K796">
        <v>0.14</v>
      </c>
      <c r="L796" s="1">
        <v>0.1</v>
      </c>
      <c r="M796">
        <v>0</v>
      </c>
      <c r="N796">
        <v>0</v>
      </c>
      <c r="O796">
        <v>0</v>
      </c>
      <c r="P796">
        <v>0</v>
      </c>
      <c r="Q796" t="s">
        <v>1329</v>
      </c>
    </row>
    <row r="797" spans="1:17" ht="12.75">
      <c r="A797">
        <v>5435</v>
      </c>
      <c r="B797" t="s">
        <v>149</v>
      </c>
      <c r="C797">
        <v>1266</v>
      </c>
      <c r="D797">
        <v>120</v>
      </c>
      <c r="E797">
        <v>210</v>
      </c>
      <c r="G797">
        <v>180.95</v>
      </c>
      <c r="H797">
        <v>29.05</v>
      </c>
      <c r="I797">
        <v>0</v>
      </c>
      <c r="J797">
        <v>1</v>
      </c>
      <c r="K797">
        <v>0.14</v>
      </c>
      <c r="L797" s="1">
        <v>0.09</v>
      </c>
      <c r="M797">
        <v>0</v>
      </c>
      <c r="N797">
        <v>0</v>
      </c>
      <c r="O797">
        <v>0</v>
      </c>
      <c r="P797">
        <v>78</v>
      </c>
      <c r="Q797" t="s">
        <v>1329</v>
      </c>
    </row>
    <row r="798" spans="1:18" ht="12.75">
      <c r="A798">
        <v>6392</v>
      </c>
      <c r="B798" t="s">
        <v>1291</v>
      </c>
      <c r="C798">
        <v>41441</v>
      </c>
      <c r="D798">
        <v>1509</v>
      </c>
      <c r="E798">
        <v>10933.5</v>
      </c>
      <c r="F798">
        <f>ROUNDUP(E798/D798,2)</f>
        <v>7.25</v>
      </c>
      <c r="G798">
        <v>7691</v>
      </c>
      <c r="H798">
        <v>3242.5</v>
      </c>
      <c r="I798">
        <v>1</v>
      </c>
      <c r="J798">
        <v>1</v>
      </c>
      <c r="K798">
        <v>0.19</v>
      </c>
      <c r="L798" s="1">
        <v>0.04</v>
      </c>
      <c r="M798">
        <v>0</v>
      </c>
      <c r="N798">
        <v>0</v>
      </c>
      <c r="O798">
        <v>0</v>
      </c>
      <c r="P798">
        <v>10945</v>
      </c>
      <c r="Q798" t="s">
        <v>612</v>
      </c>
      <c r="R798">
        <f>C798-D798</f>
        <v>39932</v>
      </c>
    </row>
    <row r="799" spans="1:18" ht="12.75">
      <c r="A799">
        <v>4268</v>
      </c>
      <c r="B799" t="s">
        <v>1284</v>
      </c>
      <c r="C799">
        <v>1772</v>
      </c>
      <c r="D799">
        <v>1516</v>
      </c>
      <c r="E799">
        <v>4548</v>
      </c>
      <c r="F799">
        <f>ROUNDUP(E799/D799,2)</f>
        <v>3</v>
      </c>
      <c r="G799">
        <v>3411</v>
      </c>
      <c r="H799">
        <v>1137</v>
      </c>
      <c r="I799">
        <v>1</v>
      </c>
      <c r="J799">
        <v>1</v>
      </c>
      <c r="K799">
        <v>0.19</v>
      </c>
      <c r="L799" s="1">
        <v>0.09</v>
      </c>
      <c r="M799">
        <v>0</v>
      </c>
      <c r="N799">
        <v>0</v>
      </c>
      <c r="O799">
        <v>0</v>
      </c>
      <c r="P799">
        <v>21109</v>
      </c>
      <c r="Q799" t="s">
        <v>660</v>
      </c>
      <c r="R799">
        <f>C799-D799</f>
        <v>256</v>
      </c>
    </row>
    <row r="800" spans="1:17" ht="12.75">
      <c r="A800">
        <v>5725</v>
      </c>
      <c r="B800" t="s">
        <v>152</v>
      </c>
      <c r="C800">
        <v>1375</v>
      </c>
      <c r="D800">
        <v>138</v>
      </c>
      <c r="E800">
        <v>241.5</v>
      </c>
      <c r="G800">
        <v>186.3</v>
      </c>
      <c r="H800">
        <v>55.2</v>
      </c>
      <c r="I800">
        <v>0</v>
      </c>
      <c r="J800">
        <v>1</v>
      </c>
      <c r="K800">
        <v>0.14</v>
      </c>
      <c r="L800" s="1">
        <v>0.1</v>
      </c>
      <c r="M800">
        <v>0</v>
      </c>
      <c r="N800">
        <v>0</v>
      </c>
      <c r="O800">
        <v>0</v>
      </c>
      <c r="P800">
        <v>0</v>
      </c>
      <c r="Q800" t="s">
        <v>1329</v>
      </c>
    </row>
    <row r="801" spans="1:18" ht="12.75">
      <c r="A801">
        <v>6347</v>
      </c>
      <c r="B801" t="s">
        <v>1294</v>
      </c>
      <c r="C801">
        <v>2317</v>
      </c>
      <c r="D801">
        <v>2593</v>
      </c>
      <c r="E801">
        <v>5186</v>
      </c>
      <c r="F801">
        <f>ROUNDUP(E801/D801,2)</f>
        <v>2</v>
      </c>
      <c r="G801">
        <v>4449.45</v>
      </c>
      <c r="H801">
        <v>736.55</v>
      </c>
      <c r="I801">
        <v>1</v>
      </c>
      <c r="J801">
        <v>1</v>
      </c>
      <c r="K801">
        <v>0.19</v>
      </c>
      <c r="L801" s="1">
        <v>0.11</v>
      </c>
      <c r="M801">
        <v>0</v>
      </c>
      <c r="N801">
        <v>0</v>
      </c>
      <c r="O801">
        <v>0</v>
      </c>
      <c r="P801">
        <v>29238</v>
      </c>
      <c r="Q801" t="s">
        <v>1312</v>
      </c>
      <c r="R801">
        <f>C801-D801</f>
        <v>-276</v>
      </c>
    </row>
    <row r="802" spans="1:18" ht="12.75">
      <c r="A802">
        <v>4976</v>
      </c>
      <c r="B802" t="s">
        <v>1182</v>
      </c>
      <c r="C802">
        <v>22034</v>
      </c>
      <c r="D802">
        <v>4696</v>
      </c>
      <c r="E802">
        <v>7983.2</v>
      </c>
      <c r="F802">
        <f>ROUNDUP(E802/D802,2)</f>
        <v>1.7</v>
      </c>
      <c r="G802">
        <v>6386.7</v>
      </c>
      <c r="H802">
        <v>1596.5</v>
      </c>
      <c r="I802">
        <v>1</v>
      </c>
      <c r="J802">
        <v>1</v>
      </c>
      <c r="K802">
        <v>0.29</v>
      </c>
      <c r="L802" s="1">
        <v>0.21</v>
      </c>
      <c r="M802">
        <v>0</v>
      </c>
      <c r="N802">
        <v>0</v>
      </c>
      <c r="O802">
        <v>0</v>
      </c>
      <c r="P802">
        <v>215553</v>
      </c>
      <c r="Q802" t="s">
        <v>670</v>
      </c>
      <c r="R802">
        <f>C802-D802</f>
        <v>17338</v>
      </c>
    </row>
    <row r="803" spans="1:17" ht="12.75">
      <c r="A803">
        <v>5028</v>
      </c>
      <c r="B803" t="s">
        <v>155</v>
      </c>
      <c r="C803">
        <v>5573</v>
      </c>
      <c r="D803">
        <v>455</v>
      </c>
      <c r="E803">
        <v>682.5</v>
      </c>
      <c r="G803">
        <v>796.25</v>
      </c>
      <c r="H803">
        <v>-113.75</v>
      </c>
      <c r="I803">
        <v>0</v>
      </c>
      <c r="J803">
        <v>1</v>
      </c>
      <c r="K803">
        <v>0.14</v>
      </c>
      <c r="L803" s="1">
        <v>0.08</v>
      </c>
      <c r="M803">
        <v>0</v>
      </c>
      <c r="N803">
        <v>0</v>
      </c>
      <c r="O803">
        <v>0</v>
      </c>
      <c r="P803">
        <v>0</v>
      </c>
      <c r="Q803" t="s">
        <v>1329</v>
      </c>
    </row>
    <row r="804" spans="1:17" ht="12.75">
      <c r="A804">
        <v>5414</v>
      </c>
      <c r="B804" t="s">
        <v>156</v>
      </c>
      <c r="C804">
        <v>4442</v>
      </c>
      <c r="D804">
        <v>423</v>
      </c>
      <c r="E804">
        <v>634.5</v>
      </c>
      <c r="G804">
        <v>634.5</v>
      </c>
      <c r="H804">
        <v>0</v>
      </c>
      <c r="I804">
        <v>0</v>
      </c>
      <c r="J804">
        <v>1</v>
      </c>
      <c r="K804">
        <v>0.14</v>
      </c>
      <c r="L804" s="1">
        <v>0.1</v>
      </c>
      <c r="M804">
        <v>0</v>
      </c>
      <c r="N804">
        <v>0</v>
      </c>
      <c r="O804">
        <v>0</v>
      </c>
      <c r="P804">
        <v>24799</v>
      </c>
      <c r="Q804" t="s">
        <v>1329</v>
      </c>
    </row>
    <row r="805" spans="1:18" ht="12.75">
      <c r="A805">
        <v>5304</v>
      </c>
      <c r="B805" t="s">
        <v>858</v>
      </c>
      <c r="C805">
        <v>393499</v>
      </c>
      <c r="D805">
        <v>4373</v>
      </c>
      <c r="E805">
        <v>1754.3</v>
      </c>
      <c r="F805">
        <f>ROUNDUP(E805/D805,2)</f>
        <v>0.41000000000000003</v>
      </c>
      <c r="G805">
        <v>1311.9</v>
      </c>
      <c r="H805">
        <v>442.4</v>
      </c>
      <c r="I805">
        <v>1</v>
      </c>
      <c r="J805">
        <v>1</v>
      </c>
      <c r="K805">
        <v>0</v>
      </c>
      <c r="L805" s="1">
        <v>0.01</v>
      </c>
      <c r="M805">
        <v>0</v>
      </c>
      <c r="N805">
        <v>0</v>
      </c>
      <c r="O805">
        <v>0</v>
      </c>
      <c r="P805">
        <v>1843</v>
      </c>
      <c r="Q805" t="s">
        <v>1519</v>
      </c>
      <c r="R805">
        <f>C805-D805</f>
        <v>389126</v>
      </c>
    </row>
    <row r="806" spans="1:18" ht="12.75">
      <c r="A806">
        <v>2318</v>
      </c>
      <c r="B806" t="s">
        <v>1256</v>
      </c>
      <c r="C806">
        <v>29957</v>
      </c>
      <c r="D806">
        <v>4321</v>
      </c>
      <c r="E806">
        <v>6481.5</v>
      </c>
      <c r="F806">
        <f>ROUNDUP(E806/D806,2)</f>
        <v>1.5</v>
      </c>
      <c r="G806">
        <v>6477.05</v>
      </c>
      <c r="H806">
        <v>4.45</v>
      </c>
      <c r="I806">
        <v>1</v>
      </c>
      <c r="J806">
        <v>1</v>
      </c>
      <c r="K806">
        <v>0.22</v>
      </c>
      <c r="L806" s="1">
        <v>0.14</v>
      </c>
      <c r="M806">
        <v>0</v>
      </c>
      <c r="N806">
        <v>0</v>
      </c>
      <c r="O806">
        <v>0</v>
      </c>
      <c r="P806">
        <v>6429</v>
      </c>
      <c r="Q806" t="s">
        <v>1329</v>
      </c>
      <c r="R806">
        <f>C806-D806</f>
        <v>25636</v>
      </c>
    </row>
    <row r="807" spans="1:18" ht="12.75">
      <c r="A807">
        <v>6568</v>
      </c>
      <c r="B807" t="s">
        <v>942</v>
      </c>
      <c r="C807">
        <v>81078</v>
      </c>
      <c r="D807">
        <v>4011</v>
      </c>
      <c r="E807">
        <v>16645.65</v>
      </c>
      <c r="F807">
        <f>ROUNDUP(E807/D807,2)</f>
        <v>4.15</v>
      </c>
      <c r="G807">
        <v>13985.65</v>
      </c>
      <c r="H807">
        <v>2660</v>
      </c>
      <c r="I807">
        <v>1</v>
      </c>
      <c r="J807">
        <v>1</v>
      </c>
      <c r="K807">
        <v>0.17</v>
      </c>
      <c r="L807" s="1">
        <v>0.05</v>
      </c>
      <c r="M807">
        <v>0</v>
      </c>
      <c r="N807">
        <v>0</v>
      </c>
      <c r="O807">
        <v>0</v>
      </c>
      <c r="P807">
        <v>1414</v>
      </c>
      <c r="Q807" t="s">
        <v>1331</v>
      </c>
      <c r="R807">
        <f>C807-D807</f>
        <v>77067</v>
      </c>
    </row>
    <row r="808" spans="1:18" ht="12.75">
      <c r="A808">
        <v>6165</v>
      </c>
      <c r="B808" t="s">
        <v>948</v>
      </c>
      <c r="C808">
        <v>39934</v>
      </c>
      <c r="D808">
        <v>4279</v>
      </c>
      <c r="E808">
        <v>8558</v>
      </c>
      <c r="F808">
        <f>ROUNDUP(E808/D808,2)</f>
        <v>2</v>
      </c>
      <c r="G808">
        <v>6896.4</v>
      </c>
      <c r="H808">
        <v>1661.6</v>
      </c>
      <c r="I808">
        <v>1</v>
      </c>
      <c r="J808">
        <v>1</v>
      </c>
      <c r="K808">
        <v>0.17</v>
      </c>
      <c r="L808" s="1">
        <v>0.11</v>
      </c>
      <c r="M808">
        <v>0</v>
      </c>
      <c r="N808">
        <v>0</v>
      </c>
      <c r="O808">
        <v>0</v>
      </c>
      <c r="P808">
        <v>17448</v>
      </c>
      <c r="Q808" t="s">
        <v>1312</v>
      </c>
      <c r="R808">
        <f>C808-D808</f>
        <v>35655</v>
      </c>
    </row>
    <row r="809" spans="1:17" ht="12.75">
      <c r="A809">
        <v>5608</v>
      </c>
      <c r="B809" t="s">
        <v>978</v>
      </c>
      <c r="C809">
        <v>200</v>
      </c>
      <c r="D809">
        <v>19</v>
      </c>
      <c r="E809">
        <v>48.45</v>
      </c>
      <c r="G809">
        <v>28.5</v>
      </c>
      <c r="H809">
        <v>19.95</v>
      </c>
      <c r="I809">
        <v>1</v>
      </c>
      <c r="J809">
        <v>1</v>
      </c>
      <c r="K809">
        <v>0.14</v>
      </c>
      <c r="L809" s="1">
        <v>0.1</v>
      </c>
      <c r="M809">
        <v>0</v>
      </c>
      <c r="N809">
        <v>0</v>
      </c>
      <c r="O809">
        <v>0</v>
      </c>
      <c r="P809">
        <v>2</v>
      </c>
      <c r="Q809" t="s">
        <v>1312</v>
      </c>
    </row>
    <row r="810" spans="1:17" ht="12.75">
      <c r="A810">
        <v>5939</v>
      </c>
      <c r="B810" t="s">
        <v>979</v>
      </c>
      <c r="C810">
        <v>836</v>
      </c>
      <c r="D810">
        <v>201</v>
      </c>
      <c r="E810">
        <v>200.75</v>
      </c>
      <c r="G810">
        <v>120.6</v>
      </c>
      <c r="H810">
        <v>80.15</v>
      </c>
      <c r="I810">
        <v>1</v>
      </c>
      <c r="J810">
        <v>1</v>
      </c>
      <c r="K810">
        <v>0.14</v>
      </c>
      <c r="L810" s="1">
        <v>0.24</v>
      </c>
      <c r="M810">
        <v>0</v>
      </c>
      <c r="N810">
        <v>0</v>
      </c>
      <c r="O810">
        <v>0</v>
      </c>
      <c r="P810">
        <v>0</v>
      </c>
      <c r="Q810" t="s">
        <v>1327</v>
      </c>
    </row>
    <row r="811" spans="1:17" ht="12.75">
      <c r="A811">
        <v>4845</v>
      </c>
      <c r="B811" t="s">
        <v>980</v>
      </c>
      <c r="C811">
        <v>844</v>
      </c>
      <c r="D811">
        <v>90</v>
      </c>
      <c r="E811">
        <v>162</v>
      </c>
      <c r="G811">
        <v>121.5</v>
      </c>
      <c r="H811">
        <v>40.5</v>
      </c>
      <c r="I811">
        <v>0</v>
      </c>
      <c r="J811">
        <v>1</v>
      </c>
      <c r="K811">
        <v>0.14</v>
      </c>
      <c r="L811" s="1">
        <v>0.11</v>
      </c>
      <c r="M811">
        <v>0</v>
      </c>
      <c r="N811">
        <v>0</v>
      </c>
      <c r="O811">
        <v>0</v>
      </c>
      <c r="P811">
        <v>4</v>
      </c>
      <c r="Q811" t="s">
        <v>1342</v>
      </c>
    </row>
    <row r="812" spans="1:17" ht="12.75">
      <c r="A812">
        <v>3803</v>
      </c>
      <c r="B812" t="s">
        <v>157</v>
      </c>
      <c r="C812">
        <v>5258</v>
      </c>
      <c r="D812">
        <v>496</v>
      </c>
      <c r="E812">
        <v>744</v>
      </c>
      <c r="G812">
        <v>744</v>
      </c>
      <c r="H812">
        <v>0</v>
      </c>
      <c r="I812">
        <v>0</v>
      </c>
      <c r="J812">
        <v>1</v>
      </c>
      <c r="K812">
        <v>0.14</v>
      </c>
      <c r="L812" s="1">
        <v>0.09</v>
      </c>
      <c r="M812">
        <v>0</v>
      </c>
      <c r="N812">
        <v>0</v>
      </c>
      <c r="O812">
        <v>0</v>
      </c>
      <c r="P812">
        <v>99833</v>
      </c>
      <c r="Q812" t="s">
        <v>1329</v>
      </c>
    </row>
    <row r="813" spans="1:17" ht="12.75">
      <c r="A813">
        <v>3999</v>
      </c>
      <c r="B813" t="s">
        <v>981</v>
      </c>
      <c r="C813">
        <v>231</v>
      </c>
      <c r="D813">
        <v>22</v>
      </c>
      <c r="E813">
        <v>33</v>
      </c>
      <c r="G813">
        <v>33</v>
      </c>
      <c r="H813">
        <v>0</v>
      </c>
      <c r="I813">
        <v>0</v>
      </c>
      <c r="J813">
        <v>1</v>
      </c>
      <c r="K813">
        <v>0.14</v>
      </c>
      <c r="L813" s="1">
        <v>0.1</v>
      </c>
      <c r="M813">
        <v>0</v>
      </c>
      <c r="N813">
        <v>0</v>
      </c>
      <c r="O813">
        <v>0</v>
      </c>
      <c r="P813">
        <v>1</v>
      </c>
      <c r="Q813" t="s">
        <v>1329</v>
      </c>
    </row>
    <row r="814" spans="1:17" ht="12.75">
      <c r="A814">
        <v>5430</v>
      </c>
      <c r="B814" t="s">
        <v>158</v>
      </c>
      <c r="C814">
        <v>9778</v>
      </c>
      <c r="D814">
        <v>928</v>
      </c>
      <c r="E814">
        <v>1856</v>
      </c>
      <c r="G814">
        <v>1393.25</v>
      </c>
      <c r="H814">
        <v>462.75</v>
      </c>
      <c r="I814">
        <v>0</v>
      </c>
      <c r="J814">
        <v>1</v>
      </c>
      <c r="K814">
        <v>0.14</v>
      </c>
      <c r="L814" s="1">
        <v>0.09</v>
      </c>
      <c r="M814">
        <v>0</v>
      </c>
      <c r="N814">
        <v>0</v>
      </c>
      <c r="O814">
        <v>0</v>
      </c>
      <c r="P814">
        <v>137</v>
      </c>
      <c r="Q814" t="s">
        <v>1342</v>
      </c>
    </row>
    <row r="815" spans="1:17" ht="12.75">
      <c r="A815">
        <v>6476</v>
      </c>
      <c r="B815" t="s">
        <v>982</v>
      </c>
      <c r="C815">
        <v>40202</v>
      </c>
      <c r="D815">
        <v>3852</v>
      </c>
      <c r="E815">
        <v>5778</v>
      </c>
      <c r="G815">
        <v>5778</v>
      </c>
      <c r="H815">
        <v>0</v>
      </c>
      <c r="I815">
        <v>0</v>
      </c>
      <c r="J815">
        <v>1</v>
      </c>
      <c r="K815">
        <v>0.14</v>
      </c>
      <c r="L815" s="1">
        <v>0.1</v>
      </c>
      <c r="M815">
        <v>0</v>
      </c>
      <c r="N815">
        <v>0</v>
      </c>
      <c r="O815">
        <v>0</v>
      </c>
      <c r="P815">
        <v>177891</v>
      </c>
      <c r="Q815" t="s">
        <v>1329</v>
      </c>
    </row>
    <row r="816" spans="1:18" ht="12.75">
      <c r="A816">
        <v>3367</v>
      </c>
      <c r="B816" t="s">
        <v>675</v>
      </c>
      <c r="C816">
        <v>16503</v>
      </c>
      <c r="D816">
        <v>3797</v>
      </c>
      <c r="E816">
        <v>4746.25</v>
      </c>
      <c r="F816">
        <f>ROUNDUP(E816/D816,2)</f>
        <v>1.25</v>
      </c>
      <c r="G816">
        <v>4080.8</v>
      </c>
      <c r="H816">
        <v>665.45</v>
      </c>
      <c r="I816">
        <v>1</v>
      </c>
      <c r="J816">
        <v>1</v>
      </c>
      <c r="K816">
        <v>0.25</v>
      </c>
      <c r="L816" s="1">
        <v>0.23</v>
      </c>
      <c r="M816">
        <v>0</v>
      </c>
      <c r="N816">
        <v>0</v>
      </c>
      <c r="O816">
        <v>0</v>
      </c>
      <c r="P816">
        <v>1033180</v>
      </c>
      <c r="Q816" t="s">
        <v>1327</v>
      </c>
      <c r="R816">
        <f>C816-D816</f>
        <v>12706</v>
      </c>
    </row>
    <row r="817" spans="1:17" ht="12.75">
      <c r="A817">
        <v>5334</v>
      </c>
      <c r="B817" t="s">
        <v>160</v>
      </c>
      <c r="C817">
        <v>1134</v>
      </c>
      <c r="D817">
        <v>106</v>
      </c>
      <c r="E817">
        <v>185.5</v>
      </c>
      <c r="G817">
        <v>144</v>
      </c>
      <c r="H817">
        <v>41.5</v>
      </c>
      <c r="I817">
        <v>0</v>
      </c>
      <c r="J817">
        <v>1</v>
      </c>
      <c r="K817">
        <v>0.13</v>
      </c>
      <c r="L817" s="1">
        <v>0.09</v>
      </c>
      <c r="M817">
        <v>0</v>
      </c>
      <c r="N817">
        <v>0</v>
      </c>
      <c r="O817">
        <v>0</v>
      </c>
      <c r="P817">
        <v>0</v>
      </c>
      <c r="Q817" t="s">
        <v>1329</v>
      </c>
    </row>
    <row r="818" spans="1:17" ht="12.75">
      <c r="A818">
        <v>5513</v>
      </c>
      <c r="B818" t="s">
        <v>161</v>
      </c>
      <c r="C818">
        <v>1729</v>
      </c>
      <c r="D818">
        <v>144</v>
      </c>
      <c r="E818">
        <v>252</v>
      </c>
      <c r="G818">
        <v>226.18</v>
      </c>
      <c r="H818">
        <v>25.82</v>
      </c>
      <c r="I818">
        <v>0</v>
      </c>
      <c r="J818">
        <v>1</v>
      </c>
      <c r="K818">
        <v>0.13</v>
      </c>
      <c r="L818" s="1">
        <v>0.08</v>
      </c>
      <c r="M818">
        <v>0</v>
      </c>
      <c r="N818">
        <v>0</v>
      </c>
      <c r="O818">
        <v>0</v>
      </c>
      <c r="P818">
        <v>69</v>
      </c>
      <c r="Q818" t="s">
        <v>1329</v>
      </c>
    </row>
    <row r="819" spans="1:18" ht="12.75">
      <c r="A819">
        <v>6439</v>
      </c>
      <c r="B819" t="s">
        <v>1154</v>
      </c>
      <c r="C819">
        <v>12149</v>
      </c>
      <c r="D819">
        <v>3384</v>
      </c>
      <c r="E819">
        <v>5076</v>
      </c>
      <c r="F819">
        <f>ROUNDUP(E819/D819,2)</f>
        <v>1.5</v>
      </c>
      <c r="G819">
        <v>4008.35</v>
      </c>
      <c r="H819">
        <v>1067.65</v>
      </c>
      <c r="I819">
        <v>1</v>
      </c>
      <c r="J819">
        <v>1</v>
      </c>
      <c r="K819">
        <v>0.33</v>
      </c>
      <c r="L819" s="1">
        <v>0.28</v>
      </c>
      <c r="M819">
        <v>0</v>
      </c>
      <c r="N819">
        <v>0</v>
      </c>
      <c r="O819">
        <v>0</v>
      </c>
      <c r="P819">
        <v>26505</v>
      </c>
      <c r="Q819" t="s">
        <v>1312</v>
      </c>
      <c r="R819">
        <f>C819-D819</f>
        <v>8765</v>
      </c>
    </row>
    <row r="820" spans="1:17" ht="12.75">
      <c r="A820">
        <v>5564</v>
      </c>
      <c r="B820" t="s">
        <v>163</v>
      </c>
      <c r="C820">
        <v>104</v>
      </c>
      <c r="D820">
        <v>99</v>
      </c>
      <c r="E820">
        <v>173.25</v>
      </c>
      <c r="G820">
        <v>139.2</v>
      </c>
      <c r="H820">
        <v>34.05</v>
      </c>
      <c r="I820">
        <v>0</v>
      </c>
      <c r="J820">
        <v>1</v>
      </c>
      <c r="K820">
        <v>0.13</v>
      </c>
      <c r="L820" s="1">
        <v>0.1</v>
      </c>
      <c r="M820">
        <v>0</v>
      </c>
      <c r="N820">
        <v>0</v>
      </c>
      <c r="O820">
        <v>0</v>
      </c>
      <c r="P820">
        <v>0</v>
      </c>
      <c r="Q820" t="s">
        <v>1329</v>
      </c>
    </row>
    <row r="821" spans="1:17" ht="12.75">
      <c r="A821">
        <v>5558</v>
      </c>
      <c r="B821" t="s">
        <v>164</v>
      </c>
      <c r="C821">
        <v>994</v>
      </c>
      <c r="D821">
        <v>90</v>
      </c>
      <c r="E821">
        <v>157.5</v>
      </c>
      <c r="G821">
        <v>126.1</v>
      </c>
      <c r="H821">
        <v>31.4</v>
      </c>
      <c r="I821">
        <v>0</v>
      </c>
      <c r="J821">
        <v>1</v>
      </c>
      <c r="K821">
        <v>0.13</v>
      </c>
      <c r="L821" s="1">
        <v>0.09</v>
      </c>
      <c r="M821">
        <v>0</v>
      </c>
      <c r="N821">
        <v>0</v>
      </c>
      <c r="O821">
        <v>0</v>
      </c>
      <c r="P821">
        <v>0</v>
      </c>
      <c r="Q821" t="s">
        <v>1329</v>
      </c>
    </row>
    <row r="822" spans="1:18" ht="12.75">
      <c r="A822">
        <v>3498</v>
      </c>
      <c r="B822" t="s">
        <v>714</v>
      </c>
      <c r="C822">
        <v>29603</v>
      </c>
      <c r="D822">
        <v>660</v>
      </c>
      <c r="E822">
        <v>990</v>
      </c>
      <c r="F822">
        <f>ROUNDUP(E822/D822,2)</f>
        <v>1.5</v>
      </c>
      <c r="G822">
        <v>990</v>
      </c>
      <c r="H822">
        <v>0</v>
      </c>
      <c r="I822">
        <v>1</v>
      </c>
      <c r="J822">
        <v>1</v>
      </c>
      <c r="K822">
        <v>0.03</v>
      </c>
      <c r="L822" s="1">
        <v>0.02</v>
      </c>
      <c r="M822">
        <v>0</v>
      </c>
      <c r="N822">
        <v>0</v>
      </c>
      <c r="O822">
        <v>0</v>
      </c>
      <c r="P822">
        <v>9547</v>
      </c>
      <c r="Q822" t="s">
        <v>1329</v>
      </c>
      <c r="R822">
        <f>C822-D822</f>
        <v>28943</v>
      </c>
    </row>
    <row r="823" spans="1:17" ht="12.75">
      <c r="A823">
        <v>5967</v>
      </c>
      <c r="B823" t="s">
        <v>166</v>
      </c>
      <c r="C823">
        <v>5008</v>
      </c>
      <c r="D823">
        <v>449</v>
      </c>
      <c r="E823">
        <v>673.5</v>
      </c>
      <c r="G823">
        <v>673.5</v>
      </c>
      <c r="H823">
        <v>0</v>
      </c>
      <c r="I823">
        <v>0</v>
      </c>
      <c r="J823">
        <v>1</v>
      </c>
      <c r="K823">
        <v>0.13</v>
      </c>
      <c r="L823" s="1">
        <v>0.09</v>
      </c>
      <c r="M823">
        <v>0</v>
      </c>
      <c r="N823">
        <v>0</v>
      </c>
      <c r="O823">
        <v>0</v>
      </c>
      <c r="P823">
        <v>0</v>
      </c>
      <c r="Q823" t="s">
        <v>1329</v>
      </c>
    </row>
    <row r="824" spans="1:17" ht="12.75">
      <c r="A824">
        <v>5791</v>
      </c>
      <c r="B824" t="s">
        <v>167</v>
      </c>
      <c r="C824">
        <v>3339</v>
      </c>
      <c r="D824">
        <v>284</v>
      </c>
      <c r="E824">
        <v>426</v>
      </c>
      <c r="G824">
        <v>426</v>
      </c>
      <c r="H824">
        <v>0</v>
      </c>
      <c r="I824">
        <v>0</v>
      </c>
      <c r="J824">
        <v>1</v>
      </c>
      <c r="K824">
        <v>0.13</v>
      </c>
      <c r="L824" s="1">
        <v>0.09</v>
      </c>
      <c r="M824">
        <v>0</v>
      </c>
      <c r="N824">
        <v>0</v>
      </c>
      <c r="O824">
        <v>0</v>
      </c>
      <c r="P824">
        <v>1</v>
      </c>
      <c r="Q824" t="s">
        <v>1329</v>
      </c>
    </row>
    <row r="825" spans="1:18" ht="12.75">
      <c r="A825">
        <v>6318</v>
      </c>
      <c r="B825" t="s">
        <v>282</v>
      </c>
      <c r="C825">
        <v>28675</v>
      </c>
      <c r="D825">
        <v>839</v>
      </c>
      <c r="E825">
        <v>1258.5</v>
      </c>
      <c r="F825">
        <f>ROUNDUP(E825/D825,2)</f>
        <v>1.5</v>
      </c>
      <c r="G825">
        <v>1258.5</v>
      </c>
      <c r="H825">
        <v>0</v>
      </c>
      <c r="I825">
        <v>1</v>
      </c>
      <c r="J825">
        <v>1</v>
      </c>
      <c r="K825">
        <v>0.04</v>
      </c>
      <c r="L825" s="1">
        <v>0.03</v>
      </c>
      <c r="M825">
        <v>0</v>
      </c>
      <c r="N825">
        <v>0</v>
      </c>
      <c r="O825">
        <v>0</v>
      </c>
      <c r="P825">
        <v>30</v>
      </c>
      <c r="Q825" t="s">
        <v>1329</v>
      </c>
      <c r="R825">
        <f>C825-D825</f>
        <v>27836</v>
      </c>
    </row>
    <row r="826" spans="1:17" ht="12.75">
      <c r="A826">
        <v>4965</v>
      </c>
      <c r="B826" t="s">
        <v>169</v>
      </c>
      <c r="C826">
        <v>236</v>
      </c>
      <c r="D826">
        <v>207</v>
      </c>
      <c r="E826">
        <v>310.5</v>
      </c>
      <c r="G826">
        <v>310.5</v>
      </c>
      <c r="H826">
        <v>0</v>
      </c>
      <c r="I826">
        <v>0</v>
      </c>
      <c r="J826">
        <v>1</v>
      </c>
      <c r="K826">
        <v>0.13</v>
      </c>
      <c r="L826" s="1">
        <v>0.09</v>
      </c>
      <c r="M826">
        <v>0</v>
      </c>
      <c r="N826">
        <v>0</v>
      </c>
      <c r="O826">
        <v>0</v>
      </c>
      <c r="P826">
        <v>1318</v>
      </c>
      <c r="Q826" t="s">
        <v>1329</v>
      </c>
    </row>
    <row r="827" spans="1:17" ht="12.75">
      <c r="A827">
        <v>5736</v>
      </c>
      <c r="B827" t="s">
        <v>170</v>
      </c>
      <c r="C827">
        <v>60</v>
      </c>
      <c r="D827">
        <v>5</v>
      </c>
      <c r="E827">
        <v>7.5</v>
      </c>
      <c r="G827">
        <v>7.5</v>
      </c>
      <c r="H827">
        <v>0</v>
      </c>
      <c r="I827">
        <v>0</v>
      </c>
      <c r="J827">
        <v>1</v>
      </c>
      <c r="K827">
        <v>0.13</v>
      </c>
      <c r="L827" s="1">
        <v>0.08</v>
      </c>
      <c r="M827">
        <v>0</v>
      </c>
      <c r="N827">
        <v>0</v>
      </c>
      <c r="O827">
        <v>0</v>
      </c>
      <c r="P827">
        <v>0</v>
      </c>
      <c r="Q827" t="s">
        <v>1329</v>
      </c>
    </row>
    <row r="828" spans="1:17" ht="12.75">
      <c r="A828">
        <v>5997</v>
      </c>
      <c r="B828" t="s">
        <v>983</v>
      </c>
      <c r="C828">
        <v>9035</v>
      </c>
      <c r="D828">
        <v>90</v>
      </c>
      <c r="E828">
        <v>1530</v>
      </c>
      <c r="G828">
        <v>1163.75</v>
      </c>
      <c r="H828">
        <v>366.25</v>
      </c>
      <c r="I828">
        <v>1</v>
      </c>
      <c r="J828">
        <v>1</v>
      </c>
      <c r="K828">
        <v>0.13</v>
      </c>
      <c r="L828" s="1">
        <v>0.01</v>
      </c>
      <c r="M828">
        <v>0</v>
      </c>
      <c r="N828">
        <v>0</v>
      </c>
      <c r="O828">
        <v>0</v>
      </c>
      <c r="P828">
        <v>418</v>
      </c>
      <c r="Q828" t="s">
        <v>1344</v>
      </c>
    </row>
    <row r="829" spans="1:17" ht="12.75">
      <c r="A829">
        <v>5916</v>
      </c>
      <c r="B829" t="s">
        <v>984</v>
      </c>
      <c r="C829">
        <v>28</v>
      </c>
      <c r="D829">
        <v>2</v>
      </c>
      <c r="E829">
        <v>4</v>
      </c>
      <c r="G829">
        <v>3.5</v>
      </c>
      <c r="H829">
        <v>0.5</v>
      </c>
      <c r="I829">
        <v>1</v>
      </c>
      <c r="J829">
        <v>1</v>
      </c>
      <c r="K829">
        <v>0.13</v>
      </c>
      <c r="L829" s="1">
        <v>0.07</v>
      </c>
      <c r="M829">
        <v>0</v>
      </c>
      <c r="N829">
        <v>0</v>
      </c>
      <c r="O829">
        <v>0</v>
      </c>
      <c r="P829">
        <v>0</v>
      </c>
      <c r="Q829" t="s">
        <v>1367</v>
      </c>
    </row>
    <row r="830" spans="1:17" ht="12.75">
      <c r="A830">
        <v>6254</v>
      </c>
      <c r="B830" t="s">
        <v>985</v>
      </c>
      <c r="C830">
        <v>2227</v>
      </c>
      <c r="D830">
        <v>3</v>
      </c>
      <c r="E830">
        <v>390</v>
      </c>
      <c r="G830">
        <v>294</v>
      </c>
      <c r="H830">
        <v>96</v>
      </c>
      <c r="I830">
        <v>1</v>
      </c>
      <c r="J830">
        <v>1</v>
      </c>
      <c r="K830">
        <v>0.13</v>
      </c>
      <c r="L830" s="1">
        <v>0</v>
      </c>
      <c r="M830">
        <v>0</v>
      </c>
      <c r="N830">
        <v>0</v>
      </c>
      <c r="O830">
        <v>0</v>
      </c>
      <c r="P830">
        <v>12</v>
      </c>
      <c r="Q830" t="s">
        <v>651</v>
      </c>
    </row>
    <row r="831" spans="1:17" ht="12.75">
      <c r="A831">
        <v>803</v>
      </c>
      <c r="B831" t="s">
        <v>986</v>
      </c>
      <c r="C831">
        <v>7633</v>
      </c>
      <c r="D831">
        <v>68</v>
      </c>
      <c r="E831">
        <v>1156</v>
      </c>
      <c r="G831">
        <v>961.75</v>
      </c>
      <c r="H831">
        <v>194.25</v>
      </c>
      <c r="I831">
        <v>1</v>
      </c>
      <c r="J831">
        <v>1</v>
      </c>
      <c r="K831">
        <v>0.13</v>
      </c>
      <c r="L831" s="1">
        <v>0.01</v>
      </c>
      <c r="M831">
        <v>0</v>
      </c>
      <c r="N831">
        <v>0</v>
      </c>
      <c r="O831">
        <v>0</v>
      </c>
      <c r="P831">
        <v>58607</v>
      </c>
      <c r="Q831" t="s">
        <v>1218</v>
      </c>
    </row>
    <row r="832" spans="1:18" ht="12.75">
      <c r="A832">
        <v>5279</v>
      </c>
      <c r="B832" t="s">
        <v>132</v>
      </c>
      <c r="C832">
        <v>205392</v>
      </c>
      <c r="D832">
        <v>21408</v>
      </c>
      <c r="E832">
        <v>48168</v>
      </c>
      <c r="F832">
        <f>ROUNDUP(E832/D832,2)</f>
        <v>2.25</v>
      </c>
      <c r="G832">
        <v>32127.4</v>
      </c>
      <c r="H832">
        <v>16040.6</v>
      </c>
      <c r="I832">
        <v>1</v>
      </c>
      <c r="J832">
        <v>1</v>
      </c>
      <c r="K832">
        <v>0.16</v>
      </c>
      <c r="L832" s="1">
        <v>0.1</v>
      </c>
      <c r="M832">
        <v>0</v>
      </c>
      <c r="N832">
        <v>0</v>
      </c>
      <c r="O832">
        <v>0</v>
      </c>
      <c r="P832">
        <v>89</v>
      </c>
      <c r="Q832" t="s">
        <v>1342</v>
      </c>
      <c r="R832">
        <f>C832-D832</f>
        <v>183984</v>
      </c>
    </row>
    <row r="833" spans="1:18" ht="12.75">
      <c r="A833">
        <v>6628</v>
      </c>
      <c r="B833" t="s">
        <v>134</v>
      </c>
      <c r="C833">
        <v>21622</v>
      </c>
      <c r="D833">
        <v>2262</v>
      </c>
      <c r="E833">
        <v>4524</v>
      </c>
      <c r="F833">
        <f>ROUNDUP(E833/D833,2)</f>
        <v>2</v>
      </c>
      <c r="G833">
        <v>3394</v>
      </c>
      <c r="H833">
        <v>1130</v>
      </c>
      <c r="I833">
        <v>1</v>
      </c>
      <c r="J833">
        <v>1</v>
      </c>
      <c r="K833">
        <v>0.16</v>
      </c>
      <c r="L833" s="1">
        <v>0.1</v>
      </c>
      <c r="M833">
        <v>0</v>
      </c>
      <c r="N833">
        <v>0</v>
      </c>
      <c r="O833">
        <v>0</v>
      </c>
      <c r="P833">
        <v>279</v>
      </c>
      <c r="Q833" t="s">
        <v>1312</v>
      </c>
      <c r="R833">
        <f>C833-D833</f>
        <v>19360</v>
      </c>
    </row>
    <row r="834" spans="1:18" ht="12.75">
      <c r="A834">
        <v>4080</v>
      </c>
      <c r="B834" t="s">
        <v>299</v>
      </c>
      <c r="C834">
        <v>23428</v>
      </c>
      <c r="D834">
        <v>546</v>
      </c>
      <c r="E834">
        <v>819</v>
      </c>
      <c r="F834">
        <f>ROUNDUP(E834/D834,2)</f>
        <v>1.5</v>
      </c>
      <c r="G834">
        <v>819</v>
      </c>
      <c r="H834">
        <v>0</v>
      </c>
      <c r="I834">
        <v>1</v>
      </c>
      <c r="J834">
        <v>1</v>
      </c>
      <c r="K834">
        <v>0.03</v>
      </c>
      <c r="L834" s="1">
        <v>0.02</v>
      </c>
      <c r="M834">
        <v>0</v>
      </c>
      <c r="N834">
        <v>0</v>
      </c>
      <c r="O834">
        <v>0</v>
      </c>
      <c r="P834">
        <v>1797</v>
      </c>
      <c r="Q834" t="s">
        <v>1329</v>
      </c>
      <c r="R834">
        <f>C834-D834</f>
        <v>22882</v>
      </c>
    </row>
    <row r="835" spans="1:17" ht="12.75">
      <c r="A835">
        <v>6399</v>
      </c>
      <c r="B835" t="s">
        <v>990</v>
      </c>
      <c r="C835">
        <v>840</v>
      </c>
      <c r="D835">
        <v>4</v>
      </c>
      <c r="E835">
        <v>140</v>
      </c>
      <c r="G835">
        <v>105</v>
      </c>
      <c r="H835">
        <v>35</v>
      </c>
      <c r="I835">
        <v>0</v>
      </c>
      <c r="J835">
        <v>1</v>
      </c>
      <c r="K835">
        <v>0.13</v>
      </c>
      <c r="L835" s="1">
        <v>0</v>
      </c>
      <c r="M835">
        <v>0</v>
      </c>
      <c r="N835">
        <v>0</v>
      </c>
      <c r="O835">
        <v>0</v>
      </c>
      <c r="P835">
        <v>0</v>
      </c>
      <c r="Q835" t="s">
        <v>636</v>
      </c>
    </row>
    <row r="836" spans="1:17" ht="12.75">
      <c r="A836">
        <v>5188</v>
      </c>
      <c r="B836" t="s">
        <v>991</v>
      </c>
      <c r="C836">
        <v>253</v>
      </c>
      <c r="D836">
        <v>21</v>
      </c>
      <c r="E836">
        <v>43.9</v>
      </c>
      <c r="G836">
        <v>32.75</v>
      </c>
      <c r="H836">
        <v>11.15</v>
      </c>
      <c r="I836">
        <v>1</v>
      </c>
      <c r="J836">
        <v>1</v>
      </c>
      <c r="K836">
        <v>0.13</v>
      </c>
      <c r="L836" s="1">
        <v>0.08</v>
      </c>
      <c r="M836">
        <v>0</v>
      </c>
      <c r="N836">
        <v>0</v>
      </c>
      <c r="O836">
        <v>0</v>
      </c>
      <c r="P836">
        <v>330</v>
      </c>
      <c r="Q836" t="s">
        <v>913</v>
      </c>
    </row>
    <row r="837" spans="1:17" ht="12.75">
      <c r="A837">
        <v>5351</v>
      </c>
      <c r="B837" t="s">
        <v>992</v>
      </c>
      <c r="C837">
        <v>1917</v>
      </c>
      <c r="D837">
        <v>32</v>
      </c>
      <c r="E837">
        <v>320</v>
      </c>
      <c r="G837">
        <v>240</v>
      </c>
      <c r="H837">
        <v>80</v>
      </c>
      <c r="I837">
        <v>1</v>
      </c>
      <c r="J837">
        <v>1</v>
      </c>
      <c r="K837">
        <v>0.13</v>
      </c>
      <c r="L837" s="1">
        <v>0.02</v>
      </c>
      <c r="M837">
        <v>0</v>
      </c>
      <c r="N837">
        <v>0</v>
      </c>
      <c r="O837">
        <v>0</v>
      </c>
      <c r="P837">
        <v>21709</v>
      </c>
      <c r="Q837" t="s">
        <v>915</v>
      </c>
    </row>
    <row r="838" spans="1:17" ht="12.75">
      <c r="A838">
        <v>4762</v>
      </c>
      <c r="B838" t="s">
        <v>993</v>
      </c>
      <c r="C838">
        <v>637</v>
      </c>
      <c r="D838">
        <v>37</v>
      </c>
      <c r="E838">
        <v>1110</v>
      </c>
      <c r="G838">
        <v>832.5</v>
      </c>
      <c r="H838">
        <v>277.5</v>
      </c>
      <c r="I838">
        <v>0</v>
      </c>
      <c r="J838">
        <v>1</v>
      </c>
      <c r="K838">
        <v>0.13</v>
      </c>
      <c r="L838" s="1">
        <v>0.01</v>
      </c>
      <c r="M838">
        <v>0</v>
      </c>
      <c r="N838">
        <v>0</v>
      </c>
      <c r="O838">
        <v>0</v>
      </c>
      <c r="P838">
        <v>13799</v>
      </c>
      <c r="Q838" t="s">
        <v>414</v>
      </c>
    </row>
    <row r="839" spans="1:17" ht="12.75">
      <c r="A839">
        <v>4896</v>
      </c>
      <c r="B839" t="s">
        <v>415</v>
      </c>
      <c r="C839">
        <v>896</v>
      </c>
      <c r="D839">
        <v>117</v>
      </c>
      <c r="E839">
        <v>157.95</v>
      </c>
      <c r="G839">
        <v>117.25</v>
      </c>
      <c r="H839">
        <v>40.7</v>
      </c>
      <c r="I839">
        <v>0</v>
      </c>
      <c r="J839">
        <v>1</v>
      </c>
      <c r="K839">
        <v>0.13</v>
      </c>
      <c r="L839" s="1">
        <v>0.13</v>
      </c>
      <c r="M839">
        <v>0</v>
      </c>
      <c r="N839">
        <v>0</v>
      </c>
      <c r="O839">
        <v>0</v>
      </c>
      <c r="P839">
        <v>2</v>
      </c>
      <c r="Q839" t="s">
        <v>1342</v>
      </c>
    </row>
    <row r="840" spans="1:17" ht="12.75">
      <c r="A840">
        <v>2825</v>
      </c>
      <c r="B840" t="s">
        <v>171</v>
      </c>
      <c r="C840">
        <v>1418</v>
      </c>
      <c r="D840">
        <v>137</v>
      </c>
      <c r="E840">
        <v>239.75</v>
      </c>
      <c r="G840">
        <v>184.95</v>
      </c>
      <c r="H840">
        <v>54.8</v>
      </c>
      <c r="I840">
        <v>0</v>
      </c>
      <c r="J840">
        <v>1</v>
      </c>
      <c r="K840">
        <v>0.13</v>
      </c>
      <c r="L840" s="1">
        <v>0.1</v>
      </c>
      <c r="M840">
        <v>0</v>
      </c>
      <c r="N840">
        <v>0</v>
      </c>
      <c r="O840">
        <v>0</v>
      </c>
      <c r="P840">
        <v>63</v>
      </c>
      <c r="Q840" t="s">
        <v>1329</v>
      </c>
    </row>
    <row r="841" spans="1:17" ht="12.75">
      <c r="A841">
        <v>4634</v>
      </c>
      <c r="B841" t="s">
        <v>994</v>
      </c>
      <c r="C841">
        <v>161</v>
      </c>
      <c r="D841">
        <v>151</v>
      </c>
      <c r="E841">
        <v>264.25</v>
      </c>
      <c r="G841">
        <v>209.1</v>
      </c>
      <c r="H841">
        <v>55.15</v>
      </c>
      <c r="I841">
        <v>1</v>
      </c>
      <c r="J841">
        <v>1</v>
      </c>
      <c r="K841">
        <v>0.13</v>
      </c>
      <c r="L841" s="1">
        <v>0.09</v>
      </c>
      <c r="M841">
        <v>0</v>
      </c>
      <c r="N841">
        <v>0</v>
      </c>
      <c r="O841">
        <v>0</v>
      </c>
      <c r="P841">
        <v>9597</v>
      </c>
      <c r="Q841" t="s">
        <v>1329</v>
      </c>
    </row>
    <row r="842" spans="1:17" ht="12.75">
      <c r="A842">
        <v>5660</v>
      </c>
      <c r="B842" t="s">
        <v>995</v>
      </c>
      <c r="C842">
        <v>94</v>
      </c>
      <c r="D842">
        <v>8</v>
      </c>
      <c r="E842">
        <v>18</v>
      </c>
      <c r="G842">
        <v>12</v>
      </c>
      <c r="H842">
        <v>6</v>
      </c>
      <c r="I842">
        <v>0</v>
      </c>
      <c r="J842">
        <v>1</v>
      </c>
      <c r="K842">
        <v>0.13</v>
      </c>
      <c r="L842" s="1">
        <v>0.09</v>
      </c>
      <c r="M842">
        <v>0</v>
      </c>
      <c r="N842">
        <v>0</v>
      </c>
      <c r="O842">
        <v>0</v>
      </c>
      <c r="P842">
        <v>9</v>
      </c>
      <c r="Q842" t="s">
        <v>1342</v>
      </c>
    </row>
    <row r="843" spans="1:18" ht="12.75">
      <c r="A843">
        <v>4834</v>
      </c>
      <c r="B843" t="s">
        <v>275</v>
      </c>
      <c r="C843">
        <v>22875</v>
      </c>
      <c r="D843">
        <v>740</v>
      </c>
      <c r="E843">
        <v>1110</v>
      </c>
      <c r="F843">
        <f>ROUNDUP(E843/D843,2)</f>
        <v>1.5</v>
      </c>
      <c r="G843">
        <v>1110.25</v>
      </c>
      <c r="H843">
        <v>-0.25</v>
      </c>
      <c r="I843">
        <v>1</v>
      </c>
      <c r="J843">
        <v>1</v>
      </c>
      <c r="K843">
        <v>0.05</v>
      </c>
      <c r="L843" s="1">
        <v>0.03</v>
      </c>
      <c r="M843">
        <v>0</v>
      </c>
      <c r="N843">
        <v>0</v>
      </c>
      <c r="O843">
        <v>0</v>
      </c>
      <c r="P843">
        <v>84231</v>
      </c>
      <c r="Q843" t="s">
        <v>1329</v>
      </c>
      <c r="R843">
        <f>C843-D843</f>
        <v>22135</v>
      </c>
    </row>
    <row r="844" spans="1:17" ht="12.75">
      <c r="A844">
        <v>5170</v>
      </c>
      <c r="B844" t="s">
        <v>172</v>
      </c>
      <c r="C844">
        <v>3636</v>
      </c>
      <c r="D844">
        <v>3079</v>
      </c>
      <c r="E844">
        <v>6927.75</v>
      </c>
      <c r="G844">
        <v>4630.95</v>
      </c>
      <c r="H844">
        <v>2296.8</v>
      </c>
      <c r="I844">
        <v>0</v>
      </c>
      <c r="J844">
        <v>1</v>
      </c>
      <c r="K844">
        <v>0.13</v>
      </c>
      <c r="L844" s="1">
        <v>0.08</v>
      </c>
      <c r="M844">
        <v>0</v>
      </c>
      <c r="N844">
        <v>0</v>
      </c>
      <c r="O844">
        <v>0</v>
      </c>
      <c r="P844">
        <v>8</v>
      </c>
      <c r="Q844" t="s">
        <v>1342</v>
      </c>
    </row>
    <row r="845" spans="1:17" ht="12.75">
      <c r="A845">
        <v>5317</v>
      </c>
      <c r="B845" t="s">
        <v>416</v>
      </c>
      <c r="C845">
        <v>212</v>
      </c>
      <c r="D845">
        <v>18</v>
      </c>
      <c r="E845">
        <v>40.5</v>
      </c>
      <c r="G845">
        <v>27</v>
      </c>
      <c r="H845">
        <v>13.5</v>
      </c>
      <c r="I845">
        <v>0</v>
      </c>
      <c r="J845">
        <v>1</v>
      </c>
      <c r="K845">
        <v>0.13</v>
      </c>
      <c r="L845" s="1">
        <v>0.08</v>
      </c>
      <c r="M845">
        <v>0</v>
      </c>
      <c r="N845">
        <v>0</v>
      </c>
      <c r="O845">
        <v>0</v>
      </c>
      <c r="P845">
        <v>0</v>
      </c>
      <c r="Q845" t="s">
        <v>1342</v>
      </c>
    </row>
    <row r="846" spans="1:17" ht="12.75">
      <c r="A846">
        <v>6387</v>
      </c>
      <c r="B846" t="s">
        <v>614</v>
      </c>
      <c r="C846">
        <v>1402</v>
      </c>
      <c r="D846">
        <v>117</v>
      </c>
      <c r="E846">
        <v>234</v>
      </c>
      <c r="G846">
        <v>176.55</v>
      </c>
      <c r="H846">
        <v>57.45</v>
      </c>
      <c r="I846">
        <v>0</v>
      </c>
      <c r="J846">
        <v>1</v>
      </c>
      <c r="K846">
        <v>0.13</v>
      </c>
      <c r="L846" s="1">
        <v>0.08</v>
      </c>
      <c r="M846">
        <v>0</v>
      </c>
      <c r="N846">
        <v>0</v>
      </c>
      <c r="O846">
        <v>0</v>
      </c>
      <c r="P846">
        <v>204</v>
      </c>
      <c r="Q846" t="s">
        <v>1342</v>
      </c>
    </row>
    <row r="847" spans="1:17" ht="12.75">
      <c r="A847">
        <v>5381</v>
      </c>
      <c r="B847" t="s">
        <v>997</v>
      </c>
      <c r="C847">
        <v>59</v>
      </c>
      <c r="D847">
        <v>5</v>
      </c>
      <c r="E847">
        <v>11.25</v>
      </c>
      <c r="G847">
        <v>7.5</v>
      </c>
      <c r="H847">
        <v>3.75</v>
      </c>
      <c r="I847">
        <v>0</v>
      </c>
      <c r="J847">
        <v>1</v>
      </c>
      <c r="K847">
        <v>0.13</v>
      </c>
      <c r="L847" s="1">
        <v>0.08</v>
      </c>
      <c r="M847">
        <v>0</v>
      </c>
      <c r="N847">
        <v>0</v>
      </c>
      <c r="O847">
        <v>0</v>
      </c>
      <c r="P847">
        <v>3</v>
      </c>
      <c r="Q847" t="s">
        <v>1342</v>
      </c>
    </row>
    <row r="848" spans="1:17" ht="12.75">
      <c r="A848">
        <v>6455</v>
      </c>
      <c r="B848" t="s">
        <v>173</v>
      </c>
      <c r="C848">
        <v>1016</v>
      </c>
      <c r="D848">
        <v>88</v>
      </c>
      <c r="E848">
        <v>176</v>
      </c>
      <c r="G848">
        <v>132</v>
      </c>
      <c r="H848">
        <v>44</v>
      </c>
      <c r="I848">
        <v>0</v>
      </c>
      <c r="J848">
        <v>1</v>
      </c>
      <c r="K848">
        <v>0.13</v>
      </c>
      <c r="L848" s="1">
        <v>0.09</v>
      </c>
      <c r="M848">
        <v>0</v>
      </c>
      <c r="N848">
        <v>0</v>
      </c>
      <c r="O848">
        <v>0</v>
      </c>
      <c r="P848">
        <v>6</v>
      </c>
      <c r="Q848" t="s">
        <v>1342</v>
      </c>
    </row>
    <row r="849" spans="1:17" ht="12.75">
      <c r="A849">
        <v>5934</v>
      </c>
      <c r="B849" t="s">
        <v>998</v>
      </c>
      <c r="C849">
        <v>48</v>
      </c>
      <c r="D849">
        <v>4</v>
      </c>
      <c r="E849">
        <v>9</v>
      </c>
      <c r="G849">
        <v>6</v>
      </c>
      <c r="H849">
        <v>3</v>
      </c>
      <c r="I849">
        <v>0</v>
      </c>
      <c r="J849">
        <v>1</v>
      </c>
      <c r="K849">
        <v>0.13</v>
      </c>
      <c r="L849" s="1">
        <v>0.08</v>
      </c>
      <c r="M849">
        <v>0</v>
      </c>
      <c r="N849">
        <v>0</v>
      </c>
      <c r="O849">
        <v>0</v>
      </c>
      <c r="P849">
        <v>3</v>
      </c>
      <c r="Q849" t="s">
        <v>1342</v>
      </c>
    </row>
    <row r="850" spans="1:18" ht="12.75">
      <c r="A850">
        <v>1373</v>
      </c>
      <c r="B850" t="s">
        <v>424</v>
      </c>
      <c r="C850">
        <v>53529</v>
      </c>
      <c r="D850">
        <v>3225</v>
      </c>
      <c r="E850">
        <v>6288.75</v>
      </c>
      <c r="F850">
        <f>ROUNDUP(E850/D850,2)</f>
        <v>1.95</v>
      </c>
      <c r="G850">
        <v>4033.57</v>
      </c>
      <c r="H850">
        <v>2255.18</v>
      </c>
      <c r="I850">
        <v>1</v>
      </c>
      <c r="J850">
        <v>1</v>
      </c>
      <c r="K850">
        <v>0.08</v>
      </c>
      <c r="L850" s="1">
        <v>0.06</v>
      </c>
      <c r="M850">
        <v>0</v>
      </c>
      <c r="N850">
        <v>0</v>
      </c>
      <c r="O850">
        <v>0</v>
      </c>
      <c r="P850">
        <v>0</v>
      </c>
      <c r="Q850" t="s">
        <v>1342</v>
      </c>
      <c r="R850">
        <f>C850-D850</f>
        <v>50304</v>
      </c>
    </row>
    <row r="851" spans="1:18" ht="12.75">
      <c r="A851">
        <v>5068</v>
      </c>
      <c r="B851" t="s">
        <v>314</v>
      </c>
      <c r="C851">
        <v>19066</v>
      </c>
      <c r="D851">
        <v>286</v>
      </c>
      <c r="E851">
        <v>429</v>
      </c>
      <c r="F851">
        <f>ROUNDUP(E851/D851,2)</f>
        <v>1.5</v>
      </c>
      <c r="G851">
        <v>429</v>
      </c>
      <c r="H851">
        <v>0</v>
      </c>
      <c r="I851">
        <v>1</v>
      </c>
      <c r="J851">
        <v>1</v>
      </c>
      <c r="K851">
        <v>0.02</v>
      </c>
      <c r="L851" s="1">
        <v>0.02</v>
      </c>
      <c r="M851">
        <v>0</v>
      </c>
      <c r="N851">
        <v>0</v>
      </c>
      <c r="O851">
        <v>0</v>
      </c>
      <c r="P851">
        <v>198</v>
      </c>
      <c r="Q851" t="s">
        <v>1329</v>
      </c>
      <c r="R851">
        <f>C851-D851</f>
        <v>18780</v>
      </c>
    </row>
    <row r="852" spans="1:18" ht="12.75">
      <c r="A852">
        <v>6328</v>
      </c>
      <c r="B852" t="s">
        <v>284</v>
      </c>
      <c r="C852">
        <v>115747</v>
      </c>
      <c r="D852">
        <v>3092</v>
      </c>
      <c r="E852">
        <v>4638</v>
      </c>
      <c r="F852">
        <f>ROUNDUP(E852/D852,2)</f>
        <v>1.5</v>
      </c>
      <c r="G852">
        <v>4638</v>
      </c>
      <c r="H852">
        <v>0</v>
      </c>
      <c r="I852">
        <v>1</v>
      </c>
      <c r="J852">
        <v>1</v>
      </c>
      <c r="K852">
        <v>0.04</v>
      </c>
      <c r="L852" s="1">
        <v>0.03</v>
      </c>
      <c r="M852">
        <v>0</v>
      </c>
      <c r="N852">
        <v>0</v>
      </c>
      <c r="O852">
        <v>0</v>
      </c>
      <c r="P852">
        <v>5656</v>
      </c>
      <c r="Q852" t="s">
        <v>1329</v>
      </c>
      <c r="R852">
        <f>C852-D852</f>
        <v>112655</v>
      </c>
    </row>
    <row r="853" spans="1:18" ht="12.75">
      <c r="A853">
        <v>5755</v>
      </c>
      <c r="B853" t="s">
        <v>965</v>
      </c>
      <c r="C853">
        <v>464704</v>
      </c>
      <c r="D853">
        <v>5628</v>
      </c>
      <c r="E853">
        <v>73164</v>
      </c>
      <c r="F853">
        <f>ROUNDUP(E853/D853,2)</f>
        <v>13</v>
      </c>
      <c r="G853">
        <v>68798.75</v>
      </c>
      <c r="H853">
        <v>4365.25</v>
      </c>
      <c r="I853">
        <v>1</v>
      </c>
      <c r="J853">
        <v>1</v>
      </c>
      <c r="K853">
        <v>0.15</v>
      </c>
      <c r="L853" s="1">
        <v>0.01</v>
      </c>
      <c r="M853">
        <v>0</v>
      </c>
      <c r="N853">
        <v>0</v>
      </c>
      <c r="O853">
        <v>0</v>
      </c>
      <c r="P853">
        <v>0</v>
      </c>
      <c r="Q853" t="s">
        <v>915</v>
      </c>
      <c r="R853">
        <f>C853-D853</f>
        <v>459076</v>
      </c>
    </row>
    <row r="854" spans="1:17" ht="12.75">
      <c r="A854">
        <v>1872</v>
      </c>
      <c r="B854" t="s">
        <v>174</v>
      </c>
      <c r="C854">
        <v>128</v>
      </c>
      <c r="D854">
        <v>12</v>
      </c>
      <c r="E854">
        <v>21</v>
      </c>
      <c r="G854">
        <v>16.4</v>
      </c>
      <c r="H854">
        <v>4.6</v>
      </c>
      <c r="I854">
        <v>0</v>
      </c>
      <c r="J854">
        <v>1</v>
      </c>
      <c r="K854">
        <v>0.13</v>
      </c>
      <c r="L854" s="1">
        <v>0.09</v>
      </c>
      <c r="M854">
        <v>0</v>
      </c>
      <c r="N854">
        <v>0</v>
      </c>
      <c r="O854">
        <v>0</v>
      </c>
      <c r="P854">
        <v>0</v>
      </c>
      <c r="Q854" t="s">
        <v>1342</v>
      </c>
    </row>
    <row r="855" spans="1:17" ht="12.75">
      <c r="A855">
        <v>3147</v>
      </c>
      <c r="B855" t="s">
        <v>175</v>
      </c>
      <c r="C855">
        <v>3202</v>
      </c>
      <c r="D855">
        <v>273</v>
      </c>
      <c r="E855">
        <v>409.5</v>
      </c>
      <c r="G855">
        <v>409.5</v>
      </c>
      <c r="H855">
        <v>0</v>
      </c>
      <c r="I855">
        <v>0</v>
      </c>
      <c r="J855">
        <v>1</v>
      </c>
      <c r="K855">
        <v>0.13</v>
      </c>
      <c r="L855" s="1">
        <v>0.09</v>
      </c>
      <c r="M855">
        <v>0</v>
      </c>
      <c r="N855">
        <v>0</v>
      </c>
      <c r="O855">
        <v>0</v>
      </c>
      <c r="P855">
        <v>8793</v>
      </c>
      <c r="Q855" t="s">
        <v>1329</v>
      </c>
    </row>
    <row r="856" spans="1:17" ht="12.75">
      <c r="A856">
        <v>5116</v>
      </c>
      <c r="B856" t="s">
        <v>176</v>
      </c>
      <c r="C856">
        <v>11886</v>
      </c>
      <c r="D856">
        <v>910</v>
      </c>
      <c r="E856">
        <v>1820</v>
      </c>
      <c r="G856">
        <v>1582.25</v>
      </c>
      <c r="H856">
        <v>237.75</v>
      </c>
      <c r="I856">
        <v>0</v>
      </c>
      <c r="J856">
        <v>1</v>
      </c>
      <c r="K856">
        <v>0.13</v>
      </c>
      <c r="L856" s="1">
        <v>0.08</v>
      </c>
      <c r="M856">
        <v>0</v>
      </c>
      <c r="N856">
        <v>0</v>
      </c>
      <c r="O856">
        <v>0</v>
      </c>
      <c r="P856">
        <v>24</v>
      </c>
      <c r="Q856" t="s">
        <v>1342</v>
      </c>
    </row>
    <row r="857" spans="1:18" ht="12.75">
      <c r="A857">
        <v>5309</v>
      </c>
      <c r="B857" t="s">
        <v>411</v>
      </c>
      <c r="C857">
        <v>57793</v>
      </c>
      <c r="D857">
        <v>2113</v>
      </c>
      <c r="E857">
        <v>12678</v>
      </c>
      <c r="F857">
        <f>ROUNDUP(E857/D857,2)</f>
        <v>6</v>
      </c>
      <c r="G857">
        <v>8792.65</v>
      </c>
      <c r="H857">
        <v>3885.35</v>
      </c>
      <c r="I857">
        <v>1</v>
      </c>
      <c r="J857">
        <v>1</v>
      </c>
      <c r="K857">
        <v>0.15</v>
      </c>
      <c r="L857" s="1">
        <v>0.04</v>
      </c>
      <c r="M857">
        <v>0</v>
      </c>
      <c r="N857">
        <v>0</v>
      </c>
      <c r="O857">
        <v>0</v>
      </c>
      <c r="P857">
        <v>819587</v>
      </c>
      <c r="Q857" t="s">
        <v>609</v>
      </c>
      <c r="R857">
        <f>C857-D857</f>
        <v>55680</v>
      </c>
    </row>
    <row r="858" spans="1:18" ht="12.75">
      <c r="A858">
        <v>5697</v>
      </c>
      <c r="B858" t="s">
        <v>274</v>
      </c>
      <c r="C858">
        <v>17299</v>
      </c>
      <c r="D858">
        <v>540</v>
      </c>
      <c r="E858">
        <v>810</v>
      </c>
      <c r="F858">
        <f>ROUNDUP(E858/D858,2)</f>
        <v>1.5</v>
      </c>
      <c r="G858">
        <v>810</v>
      </c>
      <c r="H858">
        <v>0</v>
      </c>
      <c r="I858">
        <v>1</v>
      </c>
      <c r="J858">
        <v>1</v>
      </c>
      <c r="K858">
        <v>0.05</v>
      </c>
      <c r="L858" s="1">
        <v>0.03</v>
      </c>
      <c r="M858">
        <v>0</v>
      </c>
      <c r="N858">
        <v>0</v>
      </c>
      <c r="O858">
        <v>0</v>
      </c>
      <c r="P858">
        <v>0</v>
      </c>
      <c r="Q858" t="s">
        <v>1329</v>
      </c>
      <c r="R858">
        <f>C858-D858</f>
        <v>16759</v>
      </c>
    </row>
    <row r="859" spans="1:17" ht="12.75">
      <c r="A859">
        <v>5557</v>
      </c>
      <c r="B859" t="s">
        <v>179</v>
      </c>
      <c r="C859">
        <v>1358</v>
      </c>
      <c r="D859">
        <v>120</v>
      </c>
      <c r="E859">
        <v>210</v>
      </c>
      <c r="G859">
        <v>168.3</v>
      </c>
      <c r="H859">
        <v>41.7</v>
      </c>
      <c r="I859">
        <v>0</v>
      </c>
      <c r="J859">
        <v>1</v>
      </c>
      <c r="K859">
        <v>0.12</v>
      </c>
      <c r="L859" s="1">
        <v>0.09</v>
      </c>
      <c r="M859">
        <v>0</v>
      </c>
      <c r="N859">
        <v>0</v>
      </c>
      <c r="O859">
        <v>0</v>
      </c>
      <c r="P859">
        <v>0</v>
      </c>
      <c r="Q859" t="s">
        <v>1329</v>
      </c>
    </row>
    <row r="860" spans="1:18" ht="12.75">
      <c r="A860">
        <v>5187</v>
      </c>
      <c r="B860" t="s">
        <v>968</v>
      </c>
      <c r="C860">
        <v>42536</v>
      </c>
      <c r="D860">
        <v>4227</v>
      </c>
      <c r="E860">
        <v>8867.9</v>
      </c>
      <c r="F860">
        <f>ROUNDUP(E860/D860,2)</f>
        <v>2.0999999999999996</v>
      </c>
      <c r="G860">
        <v>6343.3</v>
      </c>
      <c r="H860">
        <v>2524.6</v>
      </c>
      <c r="I860">
        <v>1</v>
      </c>
      <c r="J860">
        <v>1</v>
      </c>
      <c r="K860">
        <v>0.15</v>
      </c>
      <c r="L860" s="1">
        <v>0.1</v>
      </c>
      <c r="M860">
        <v>0</v>
      </c>
      <c r="N860">
        <v>0</v>
      </c>
      <c r="O860">
        <v>0</v>
      </c>
      <c r="P860">
        <v>24451</v>
      </c>
      <c r="Q860" t="s">
        <v>913</v>
      </c>
      <c r="R860">
        <f>C860-D860</f>
        <v>38309</v>
      </c>
    </row>
    <row r="861" spans="1:18" ht="12.75">
      <c r="A861">
        <v>5283</v>
      </c>
      <c r="B861" t="s">
        <v>142</v>
      </c>
      <c r="C861">
        <v>3987</v>
      </c>
      <c r="D861">
        <v>3857</v>
      </c>
      <c r="E861">
        <v>7714</v>
      </c>
      <c r="F861">
        <f>ROUNDUP(E861/D861,2)</f>
        <v>2</v>
      </c>
      <c r="G861">
        <v>5787.5</v>
      </c>
      <c r="H861">
        <v>1926.5</v>
      </c>
      <c r="I861">
        <v>1</v>
      </c>
      <c r="J861">
        <v>1</v>
      </c>
      <c r="K861">
        <v>0.15</v>
      </c>
      <c r="L861" s="1">
        <v>0.1</v>
      </c>
      <c r="M861">
        <v>0</v>
      </c>
      <c r="N861">
        <v>0</v>
      </c>
      <c r="O861">
        <v>0</v>
      </c>
      <c r="P861">
        <v>0</v>
      </c>
      <c r="Q861" t="s">
        <v>1342</v>
      </c>
      <c r="R861">
        <f>C861-D861</f>
        <v>130</v>
      </c>
    </row>
    <row r="862" spans="1:17" ht="12.75">
      <c r="A862">
        <v>3905</v>
      </c>
      <c r="B862" t="s">
        <v>182</v>
      </c>
      <c r="C862">
        <v>1284</v>
      </c>
      <c r="D862">
        <v>101</v>
      </c>
      <c r="E862">
        <v>151.5</v>
      </c>
      <c r="G862">
        <v>151.5</v>
      </c>
      <c r="H862">
        <v>0</v>
      </c>
      <c r="I862">
        <v>0</v>
      </c>
      <c r="J862">
        <v>1</v>
      </c>
      <c r="K862">
        <v>0.12</v>
      </c>
      <c r="L862" s="1">
        <v>0.08</v>
      </c>
      <c r="M862">
        <v>0</v>
      </c>
      <c r="N862">
        <v>0</v>
      </c>
      <c r="O862">
        <v>0</v>
      </c>
      <c r="P862">
        <v>58</v>
      </c>
      <c r="Q862" t="s">
        <v>1329</v>
      </c>
    </row>
    <row r="863" spans="1:17" ht="12.75">
      <c r="A863">
        <v>5408</v>
      </c>
      <c r="B863" t="s">
        <v>183</v>
      </c>
      <c r="C863">
        <v>1059</v>
      </c>
      <c r="D863">
        <v>83</v>
      </c>
      <c r="E863">
        <v>124.5</v>
      </c>
      <c r="G863">
        <v>124.5</v>
      </c>
      <c r="H863">
        <v>0</v>
      </c>
      <c r="I863">
        <v>0</v>
      </c>
      <c r="J863">
        <v>1</v>
      </c>
      <c r="K863">
        <v>0.12</v>
      </c>
      <c r="L863" s="1">
        <v>0.08</v>
      </c>
      <c r="M863">
        <v>0</v>
      </c>
      <c r="N863">
        <v>0</v>
      </c>
      <c r="O863">
        <v>0</v>
      </c>
      <c r="P863">
        <v>2</v>
      </c>
      <c r="Q863" t="s">
        <v>1329</v>
      </c>
    </row>
    <row r="864" spans="1:17" ht="12.75">
      <c r="A864">
        <v>5081</v>
      </c>
      <c r="B864" t="s">
        <v>184</v>
      </c>
      <c r="C864">
        <v>116</v>
      </c>
      <c r="D864">
        <v>100</v>
      </c>
      <c r="E864">
        <v>175</v>
      </c>
      <c r="G864">
        <v>137.4</v>
      </c>
      <c r="H864">
        <v>37.6</v>
      </c>
      <c r="I864">
        <v>0</v>
      </c>
      <c r="J864">
        <v>1</v>
      </c>
      <c r="K864">
        <v>0.12</v>
      </c>
      <c r="L864" s="1">
        <v>0.09</v>
      </c>
      <c r="M864">
        <v>0</v>
      </c>
      <c r="N864">
        <v>0</v>
      </c>
      <c r="O864">
        <v>0</v>
      </c>
      <c r="P864">
        <v>0</v>
      </c>
      <c r="Q864" t="s">
        <v>1329</v>
      </c>
    </row>
    <row r="865" spans="1:18" ht="12.75">
      <c r="A865">
        <v>4754</v>
      </c>
      <c r="B865" t="s">
        <v>732</v>
      </c>
      <c r="C865">
        <v>15716</v>
      </c>
      <c r="D865">
        <v>315</v>
      </c>
      <c r="E865">
        <v>472.5</v>
      </c>
      <c r="F865">
        <f>ROUNDUP(E865/D865,2)</f>
        <v>1.5</v>
      </c>
      <c r="G865">
        <v>301.35</v>
      </c>
      <c r="H865">
        <v>171.15</v>
      </c>
      <c r="I865">
        <v>1</v>
      </c>
      <c r="J865">
        <v>1</v>
      </c>
      <c r="K865">
        <v>0.02</v>
      </c>
      <c r="L865" s="1">
        <v>0.02</v>
      </c>
      <c r="M865">
        <v>0</v>
      </c>
      <c r="N865">
        <v>0</v>
      </c>
      <c r="O865">
        <v>0</v>
      </c>
      <c r="P865">
        <v>74485</v>
      </c>
      <c r="Q865" t="s">
        <v>1312</v>
      </c>
      <c r="R865">
        <f>C865-D865</f>
        <v>15401</v>
      </c>
    </row>
    <row r="866" spans="1:17" ht="12.75">
      <c r="A866">
        <v>6143</v>
      </c>
      <c r="B866" t="s">
        <v>1002</v>
      </c>
      <c r="C866">
        <v>4863</v>
      </c>
      <c r="D866">
        <v>18</v>
      </c>
      <c r="E866">
        <v>810</v>
      </c>
      <c r="G866">
        <v>607.5</v>
      </c>
      <c r="H866">
        <v>202.5</v>
      </c>
      <c r="I866">
        <v>0</v>
      </c>
      <c r="J866">
        <v>1</v>
      </c>
      <c r="K866">
        <v>0.12</v>
      </c>
      <c r="L866" s="1">
        <v>0</v>
      </c>
      <c r="M866">
        <v>0</v>
      </c>
      <c r="N866">
        <v>0</v>
      </c>
      <c r="O866">
        <v>0</v>
      </c>
      <c r="P866">
        <v>798</v>
      </c>
      <c r="Q866" t="s">
        <v>913</v>
      </c>
    </row>
    <row r="867" spans="1:17" ht="12.75">
      <c r="A867">
        <v>5196</v>
      </c>
      <c r="B867" t="s">
        <v>1003</v>
      </c>
      <c r="C867">
        <v>206</v>
      </c>
      <c r="D867">
        <v>16</v>
      </c>
      <c r="E867">
        <v>33.2</v>
      </c>
      <c r="G867">
        <v>25</v>
      </c>
      <c r="H867">
        <v>8.2</v>
      </c>
      <c r="I867">
        <v>1</v>
      </c>
      <c r="J867">
        <v>1</v>
      </c>
      <c r="K867">
        <v>0.12</v>
      </c>
      <c r="L867" s="1">
        <v>0.08</v>
      </c>
      <c r="M867">
        <v>0</v>
      </c>
      <c r="N867">
        <v>0</v>
      </c>
      <c r="O867">
        <v>0</v>
      </c>
      <c r="P867">
        <v>33</v>
      </c>
      <c r="Q867" t="s">
        <v>913</v>
      </c>
    </row>
    <row r="868" spans="1:17" ht="12.75">
      <c r="A868">
        <v>4781</v>
      </c>
      <c r="B868" t="s">
        <v>1004</v>
      </c>
      <c r="C868">
        <v>568</v>
      </c>
      <c r="D868">
        <v>30</v>
      </c>
      <c r="E868">
        <v>90</v>
      </c>
      <c r="G868">
        <v>70.6</v>
      </c>
      <c r="H868">
        <v>19.4</v>
      </c>
      <c r="I868">
        <v>0</v>
      </c>
      <c r="J868">
        <v>1</v>
      </c>
      <c r="K868">
        <v>0.12</v>
      </c>
      <c r="L868" s="1">
        <v>0.05</v>
      </c>
      <c r="M868">
        <v>0</v>
      </c>
      <c r="N868">
        <v>0</v>
      </c>
      <c r="O868">
        <v>0</v>
      </c>
      <c r="P868">
        <v>15446</v>
      </c>
      <c r="Q868" t="s">
        <v>417</v>
      </c>
    </row>
    <row r="869" spans="1:17" ht="12.75">
      <c r="A869">
        <v>6565</v>
      </c>
      <c r="B869" t="s">
        <v>1005</v>
      </c>
      <c r="C869">
        <v>5</v>
      </c>
      <c r="D869">
        <v>1</v>
      </c>
      <c r="E869">
        <v>0.8</v>
      </c>
      <c r="G869">
        <v>0.6</v>
      </c>
      <c r="H869">
        <v>0.2</v>
      </c>
      <c r="I869">
        <v>0</v>
      </c>
      <c r="J869">
        <v>1</v>
      </c>
      <c r="K869">
        <v>0.12</v>
      </c>
      <c r="L869" s="1">
        <v>0.2</v>
      </c>
      <c r="M869">
        <v>0</v>
      </c>
      <c r="N869">
        <v>0</v>
      </c>
      <c r="O869">
        <v>0</v>
      </c>
      <c r="P869">
        <v>21</v>
      </c>
      <c r="Q869" t="s">
        <v>1367</v>
      </c>
    </row>
    <row r="870" spans="1:17" ht="12.75">
      <c r="A870">
        <v>3158</v>
      </c>
      <c r="B870" t="s">
        <v>1006</v>
      </c>
      <c r="C870">
        <v>5721</v>
      </c>
      <c r="D870">
        <v>176</v>
      </c>
      <c r="E870">
        <v>880</v>
      </c>
      <c r="G870">
        <v>660.35</v>
      </c>
      <c r="H870">
        <v>219.65</v>
      </c>
      <c r="I870">
        <v>0</v>
      </c>
      <c r="J870">
        <v>1</v>
      </c>
      <c r="K870">
        <v>0.12</v>
      </c>
      <c r="L870" s="1">
        <v>0.03</v>
      </c>
      <c r="M870">
        <v>0</v>
      </c>
      <c r="N870">
        <v>0</v>
      </c>
      <c r="O870">
        <v>0</v>
      </c>
      <c r="P870">
        <v>8147</v>
      </c>
      <c r="Q870" t="s">
        <v>918</v>
      </c>
    </row>
    <row r="871" spans="1:17" ht="12.75">
      <c r="A871">
        <v>5547</v>
      </c>
      <c r="B871" t="s">
        <v>1007</v>
      </c>
      <c r="C871">
        <v>359</v>
      </c>
      <c r="D871">
        <v>27</v>
      </c>
      <c r="E871">
        <v>56.5</v>
      </c>
      <c r="G871">
        <v>41.5</v>
      </c>
      <c r="H871">
        <v>15</v>
      </c>
      <c r="I871">
        <v>1</v>
      </c>
      <c r="J871">
        <v>1</v>
      </c>
      <c r="K871">
        <v>0.12</v>
      </c>
      <c r="L871" s="1">
        <v>0.08</v>
      </c>
      <c r="M871">
        <v>0</v>
      </c>
      <c r="N871">
        <v>0</v>
      </c>
      <c r="O871">
        <v>0</v>
      </c>
      <c r="P871">
        <v>337</v>
      </c>
      <c r="Q871" t="s">
        <v>913</v>
      </c>
    </row>
    <row r="872" spans="1:17" ht="12.75">
      <c r="A872">
        <v>5909</v>
      </c>
      <c r="B872" t="s">
        <v>1008</v>
      </c>
      <c r="C872">
        <v>576</v>
      </c>
      <c r="D872">
        <v>2</v>
      </c>
      <c r="E872">
        <v>90</v>
      </c>
      <c r="G872">
        <v>67.5</v>
      </c>
      <c r="H872">
        <v>22.5</v>
      </c>
      <c r="I872">
        <v>1</v>
      </c>
      <c r="J872">
        <v>1</v>
      </c>
      <c r="K872">
        <v>0.12</v>
      </c>
      <c r="L872" s="1">
        <v>0</v>
      </c>
      <c r="M872">
        <v>0</v>
      </c>
      <c r="N872">
        <v>0</v>
      </c>
      <c r="O872">
        <v>0</v>
      </c>
      <c r="P872">
        <v>522</v>
      </c>
      <c r="Q872" t="s">
        <v>608</v>
      </c>
    </row>
    <row r="873" spans="1:17" ht="12.75">
      <c r="A873">
        <v>3414</v>
      </c>
      <c r="B873" t="s">
        <v>1009</v>
      </c>
      <c r="C873">
        <v>484966</v>
      </c>
      <c r="D873">
        <v>2008</v>
      </c>
      <c r="E873">
        <v>72288</v>
      </c>
      <c r="G873">
        <v>58552</v>
      </c>
      <c r="H873">
        <v>13736</v>
      </c>
      <c r="I873">
        <v>1</v>
      </c>
      <c r="J873">
        <v>0</v>
      </c>
      <c r="K873">
        <v>0.12</v>
      </c>
      <c r="L873" s="1">
        <v>0</v>
      </c>
      <c r="M873">
        <v>0</v>
      </c>
      <c r="N873">
        <v>0</v>
      </c>
      <c r="O873">
        <v>0</v>
      </c>
      <c r="P873">
        <v>749948</v>
      </c>
      <c r="Q873" t="s">
        <v>1359</v>
      </c>
    </row>
    <row r="874" spans="1:18" ht="12.75">
      <c r="A874">
        <v>3320</v>
      </c>
      <c r="B874" t="s">
        <v>1231</v>
      </c>
      <c r="C874">
        <v>18156</v>
      </c>
      <c r="D874">
        <v>2945</v>
      </c>
      <c r="E874">
        <v>4417.5</v>
      </c>
      <c r="F874">
        <f>ROUNDUP(E874/D874,2)</f>
        <v>1.5</v>
      </c>
      <c r="G874">
        <v>4417.5</v>
      </c>
      <c r="H874">
        <v>0</v>
      </c>
      <c r="I874">
        <v>1</v>
      </c>
      <c r="J874">
        <v>1</v>
      </c>
      <c r="K874">
        <v>0.24</v>
      </c>
      <c r="L874" s="1">
        <v>0.16</v>
      </c>
      <c r="M874">
        <v>0</v>
      </c>
      <c r="N874">
        <v>0</v>
      </c>
      <c r="O874">
        <v>0</v>
      </c>
      <c r="P874">
        <v>36358</v>
      </c>
      <c r="Q874" t="s">
        <v>1329</v>
      </c>
      <c r="R874">
        <f>C874-D874</f>
        <v>15211</v>
      </c>
    </row>
    <row r="875" spans="1:18" ht="12.75">
      <c r="A875">
        <v>6196</v>
      </c>
      <c r="B875" t="s">
        <v>1508</v>
      </c>
      <c r="C875">
        <v>6145</v>
      </c>
      <c r="D875">
        <v>2767</v>
      </c>
      <c r="E875">
        <v>4150.5</v>
      </c>
      <c r="F875">
        <f>ROUNDUP(E875/D875,2)</f>
        <v>1.5</v>
      </c>
      <c r="G875">
        <v>3227.65</v>
      </c>
      <c r="H875">
        <v>922.85</v>
      </c>
      <c r="I875">
        <v>1</v>
      </c>
      <c r="J875">
        <v>1</v>
      </c>
      <c r="K875">
        <v>0.53</v>
      </c>
      <c r="L875" s="1">
        <v>0.45</v>
      </c>
      <c r="M875">
        <v>0</v>
      </c>
      <c r="N875">
        <v>0</v>
      </c>
      <c r="O875">
        <v>0</v>
      </c>
      <c r="P875">
        <v>735</v>
      </c>
      <c r="Q875" t="s">
        <v>912</v>
      </c>
      <c r="R875">
        <f>C875-D875</f>
        <v>3378</v>
      </c>
    </row>
    <row r="876" spans="1:17" ht="12.75">
      <c r="A876">
        <v>6397</v>
      </c>
      <c r="B876" t="s">
        <v>1012</v>
      </c>
      <c r="C876">
        <v>496</v>
      </c>
      <c r="D876">
        <v>7</v>
      </c>
      <c r="E876">
        <v>77</v>
      </c>
      <c r="G876">
        <v>60</v>
      </c>
      <c r="H876">
        <v>17</v>
      </c>
      <c r="I876">
        <v>1</v>
      </c>
      <c r="J876">
        <v>1</v>
      </c>
      <c r="K876">
        <v>0.12</v>
      </c>
      <c r="L876" s="1">
        <v>0.01</v>
      </c>
      <c r="M876">
        <v>0</v>
      </c>
      <c r="N876">
        <v>0</v>
      </c>
      <c r="O876">
        <v>0</v>
      </c>
      <c r="P876">
        <v>31</v>
      </c>
      <c r="Q876" t="s">
        <v>1013</v>
      </c>
    </row>
    <row r="877" spans="1:17" ht="12.75">
      <c r="A877">
        <v>4894</v>
      </c>
      <c r="B877" t="s">
        <v>1014</v>
      </c>
      <c r="C877">
        <v>701</v>
      </c>
      <c r="D877">
        <v>67</v>
      </c>
      <c r="E877">
        <v>110.55</v>
      </c>
      <c r="G877">
        <v>83.75</v>
      </c>
      <c r="H877">
        <v>26.8</v>
      </c>
      <c r="I877">
        <v>0</v>
      </c>
      <c r="J877">
        <v>1</v>
      </c>
      <c r="K877">
        <v>0.12</v>
      </c>
      <c r="L877" s="1">
        <v>0.1</v>
      </c>
      <c r="M877">
        <v>0</v>
      </c>
      <c r="N877">
        <v>0</v>
      </c>
      <c r="O877">
        <v>0</v>
      </c>
      <c r="P877">
        <v>397</v>
      </c>
      <c r="Q877" t="s">
        <v>1342</v>
      </c>
    </row>
    <row r="878" spans="1:18" ht="12.75">
      <c r="A878">
        <v>5760</v>
      </c>
      <c r="B878" t="s">
        <v>975</v>
      </c>
      <c r="C878">
        <v>55125</v>
      </c>
      <c r="D878">
        <v>10282</v>
      </c>
      <c r="E878">
        <v>10607.95</v>
      </c>
      <c r="F878">
        <f>ROUNDUP(E878/D878,2)</f>
        <v>1.04</v>
      </c>
      <c r="G878">
        <v>7711.5</v>
      </c>
      <c r="H878">
        <v>2896.45</v>
      </c>
      <c r="I878">
        <v>1</v>
      </c>
      <c r="J878">
        <v>1</v>
      </c>
      <c r="K878">
        <v>0.14</v>
      </c>
      <c r="L878" s="1">
        <v>0.19</v>
      </c>
      <c r="M878">
        <v>0</v>
      </c>
      <c r="N878">
        <v>0</v>
      </c>
      <c r="O878">
        <v>0</v>
      </c>
      <c r="P878">
        <v>17549</v>
      </c>
      <c r="Q878" t="s">
        <v>1327</v>
      </c>
      <c r="R878">
        <f>C878-D878</f>
        <v>44843</v>
      </c>
    </row>
    <row r="879" spans="1:17" ht="12.75">
      <c r="A879">
        <v>5702</v>
      </c>
      <c r="B879" t="s">
        <v>1015</v>
      </c>
      <c r="C879">
        <v>138</v>
      </c>
      <c r="D879">
        <v>11</v>
      </c>
      <c r="E879">
        <v>24.75</v>
      </c>
      <c r="G879">
        <v>16.5</v>
      </c>
      <c r="H879">
        <v>8.25</v>
      </c>
      <c r="I879">
        <v>0</v>
      </c>
      <c r="J879">
        <v>1</v>
      </c>
      <c r="K879">
        <v>0.12</v>
      </c>
      <c r="L879" s="1">
        <v>0.08</v>
      </c>
      <c r="M879">
        <v>0</v>
      </c>
      <c r="N879">
        <v>0</v>
      </c>
      <c r="O879">
        <v>0</v>
      </c>
      <c r="P879">
        <v>0</v>
      </c>
      <c r="Q879" t="s">
        <v>1342</v>
      </c>
    </row>
    <row r="880" spans="1:17" ht="12.75">
      <c r="A880">
        <v>6278</v>
      </c>
      <c r="B880" t="s">
        <v>418</v>
      </c>
      <c r="C880">
        <v>126</v>
      </c>
      <c r="D880">
        <v>22</v>
      </c>
      <c r="E880">
        <v>20.9</v>
      </c>
      <c r="G880">
        <v>15.4</v>
      </c>
      <c r="H880">
        <v>5.5</v>
      </c>
      <c r="I880">
        <v>1</v>
      </c>
      <c r="J880">
        <v>1</v>
      </c>
      <c r="K880">
        <v>0.12</v>
      </c>
      <c r="L880" s="1">
        <v>0.17</v>
      </c>
      <c r="M880">
        <v>0</v>
      </c>
      <c r="N880">
        <v>0</v>
      </c>
      <c r="O880">
        <v>0</v>
      </c>
      <c r="P880">
        <v>0</v>
      </c>
      <c r="Q880" t="s">
        <v>1342</v>
      </c>
    </row>
    <row r="881" spans="1:17" ht="12.75">
      <c r="A881">
        <v>4482</v>
      </c>
      <c r="B881" t="s">
        <v>1016</v>
      </c>
      <c r="C881">
        <v>254</v>
      </c>
      <c r="D881">
        <v>22</v>
      </c>
      <c r="E881">
        <v>39.6</v>
      </c>
      <c r="G881">
        <v>29.7</v>
      </c>
      <c r="H881">
        <v>9.9</v>
      </c>
      <c r="I881">
        <v>0</v>
      </c>
      <c r="J881">
        <v>1</v>
      </c>
      <c r="K881">
        <v>0.12</v>
      </c>
      <c r="L881" s="1">
        <v>0.09</v>
      </c>
      <c r="M881">
        <v>0</v>
      </c>
      <c r="N881">
        <v>0</v>
      </c>
      <c r="O881">
        <v>0</v>
      </c>
      <c r="P881">
        <v>2102</v>
      </c>
      <c r="Q881" t="s">
        <v>1342</v>
      </c>
    </row>
    <row r="882" spans="1:18" ht="12.75">
      <c r="A882">
        <v>4451</v>
      </c>
      <c r="B882" t="s">
        <v>234</v>
      </c>
      <c r="C882">
        <v>14766</v>
      </c>
      <c r="D882">
        <v>830</v>
      </c>
      <c r="E882">
        <v>1245</v>
      </c>
      <c r="F882">
        <f>ROUNDUP(E882/D882,2)</f>
        <v>1.5</v>
      </c>
      <c r="G882">
        <v>1245</v>
      </c>
      <c r="H882">
        <v>0</v>
      </c>
      <c r="I882">
        <v>1</v>
      </c>
      <c r="J882">
        <v>1</v>
      </c>
      <c r="K882">
        <v>0.08</v>
      </c>
      <c r="L882" s="1">
        <v>0.06</v>
      </c>
      <c r="M882">
        <v>0</v>
      </c>
      <c r="N882">
        <v>0</v>
      </c>
      <c r="O882">
        <v>0</v>
      </c>
      <c r="P882">
        <v>8011</v>
      </c>
      <c r="Q882" t="s">
        <v>1329</v>
      </c>
      <c r="R882">
        <f>C882-D882</f>
        <v>13936</v>
      </c>
    </row>
    <row r="883" spans="1:18" ht="12.75">
      <c r="A883">
        <v>6052</v>
      </c>
      <c r="B883" t="s">
        <v>615</v>
      </c>
      <c r="C883">
        <v>57758</v>
      </c>
      <c r="D883">
        <v>4758</v>
      </c>
      <c r="E883">
        <v>9516</v>
      </c>
      <c r="F883">
        <f>ROUNDUP(E883/D883,2)</f>
        <v>2</v>
      </c>
      <c r="G883">
        <v>7259.55</v>
      </c>
      <c r="H883">
        <v>2256.45</v>
      </c>
      <c r="I883">
        <v>1</v>
      </c>
      <c r="J883">
        <v>1</v>
      </c>
      <c r="K883">
        <v>0.13</v>
      </c>
      <c r="L883" s="1">
        <v>0.08</v>
      </c>
      <c r="M883">
        <v>0</v>
      </c>
      <c r="N883">
        <v>0</v>
      </c>
      <c r="O883">
        <v>0</v>
      </c>
      <c r="P883">
        <v>3641</v>
      </c>
      <c r="Q883" t="s">
        <v>1312</v>
      </c>
      <c r="R883">
        <f>C883-D883</f>
        <v>53000</v>
      </c>
    </row>
    <row r="884" spans="1:17" ht="12.75">
      <c r="A884">
        <v>6475</v>
      </c>
      <c r="B884" t="s">
        <v>1019</v>
      </c>
      <c r="C884">
        <v>11011</v>
      </c>
      <c r="D884">
        <v>965</v>
      </c>
      <c r="E884">
        <v>1688.75</v>
      </c>
      <c r="G884">
        <v>1303.95</v>
      </c>
      <c r="H884">
        <v>384.8</v>
      </c>
      <c r="I884">
        <v>0</v>
      </c>
      <c r="J884">
        <v>1</v>
      </c>
      <c r="K884">
        <v>0.12</v>
      </c>
      <c r="L884" s="1">
        <v>0.09</v>
      </c>
      <c r="M884">
        <v>0</v>
      </c>
      <c r="N884">
        <v>0</v>
      </c>
      <c r="O884">
        <v>0</v>
      </c>
      <c r="P884">
        <v>603</v>
      </c>
      <c r="Q884" t="s">
        <v>1329</v>
      </c>
    </row>
    <row r="885" spans="1:18" ht="12.75">
      <c r="A885">
        <v>4407</v>
      </c>
      <c r="B885" t="s">
        <v>487</v>
      </c>
      <c r="C885">
        <v>4894</v>
      </c>
      <c r="D885">
        <v>2572</v>
      </c>
      <c r="E885">
        <v>3215</v>
      </c>
      <c r="F885">
        <f>ROUNDUP(E885/D885,2)</f>
        <v>1.25</v>
      </c>
      <c r="G885">
        <v>2741.9</v>
      </c>
      <c r="H885">
        <v>473.1</v>
      </c>
      <c r="I885">
        <v>1</v>
      </c>
      <c r="J885">
        <v>1</v>
      </c>
      <c r="K885">
        <v>0.56</v>
      </c>
      <c r="L885" s="1">
        <v>0.53</v>
      </c>
      <c r="M885">
        <v>0</v>
      </c>
      <c r="N885">
        <v>0</v>
      </c>
      <c r="O885">
        <v>0</v>
      </c>
      <c r="P885">
        <v>43725</v>
      </c>
      <c r="Q885" t="s">
        <v>1489</v>
      </c>
      <c r="R885">
        <f>C885-D885</f>
        <v>2322</v>
      </c>
    </row>
    <row r="886" spans="1:17" ht="12.75">
      <c r="A886">
        <v>3420</v>
      </c>
      <c r="B886" t="s">
        <v>187</v>
      </c>
      <c r="C886">
        <v>3448</v>
      </c>
      <c r="D886">
        <v>271</v>
      </c>
      <c r="E886">
        <v>406.5</v>
      </c>
      <c r="G886">
        <v>406.5</v>
      </c>
      <c r="H886">
        <v>0</v>
      </c>
      <c r="I886">
        <v>0</v>
      </c>
      <c r="J886">
        <v>1</v>
      </c>
      <c r="K886">
        <v>0.12</v>
      </c>
      <c r="L886" s="1">
        <v>0.08</v>
      </c>
      <c r="M886">
        <v>0</v>
      </c>
      <c r="N886">
        <v>0</v>
      </c>
      <c r="O886">
        <v>0</v>
      </c>
      <c r="P886">
        <v>2535</v>
      </c>
      <c r="Q886" t="s">
        <v>1329</v>
      </c>
    </row>
    <row r="887" spans="1:17" ht="12.75">
      <c r="A887">
        <v>3677</v>
      </c>
      <c r="B887" t="s">
        <v>419</v>
      </c>
      <c r="C887">
        <v>1035</v>
      </c>
      <c r="D887">
        <v>81</v>
      </c>
      <c r="E887">
        <v>162</v>
      </c>
      <c r="G887">
        <v>121.5</v>
      </c>
      <c r="H887">
        <v>40.5</v>
      </c>
      <c r="I887">
        <v>0</v>
      </c>
      <c r="J887">
        <v>1</v>
      </c>
      <c r="K887">
        <v>0.12</v>
      </c>
      <c r="L887" s="1">
        <v>0.08</v>
      </c>
      <c r="M887">
        <v>0</v>
      </c>
      <c r="N887">
        <v>0</v>
      </c>
      <c r="O887">
        <v>0</v>
      </c>
      <c r="P887">
        <v>0</v>
      </c>
      <c r="Q887" t="s">
        <v>1342</v>
      </c>
    </row>
    <row r="888" spans="1:18" ht="12.75">
      <c r="A888">
        <v>4859</v>
      </c>
      <c r="B888" t="s">
        <v>266</v>
      </c>
      <c r="C888">
        <v>10607</v>
      </c>
      <c r="D888">
        <v>434</v>
      </c>
      <c r="E888">
        <v>651</v>
      </c>
      <c r="F888">
        <f>ROUNDUP(E888/D888,2)</f>
        <v>1.5</v>
      </c>
      <c r="G888">
        <v>651</v>
      </c>
      <c r="H888">
        <v>0</v>
      </c>
      <c r="I888">
        <v>1</v>
      </c>
      <c r="J888">
        <v>1</v>
      </c>
      <c r="K888">
        <v>0.06</v>
      </c>
      <c r="L888" s="1">
        <v>0.04</v>
      </c>
      <c r="M888">
        <v>0</v>
      </c>
      <c r="N888">
        <v>0</v>
      </c>
      <c r="O888">
        <v>0</v>
      </c>
      <c r="P888">
        <v>30525704</v>
      </c>
      <c r="Q888" t="s">
        <v>1329</v>
      </c>
      <c r="R888">
        <f>C888-D888</f>
        <v>10173</v>
      </c>
    </row>
    <row r="889" spans="1:17" ht="12.75">
      <c r="A889">
        <v>4750</v>
      </c>
      <c r="B889" t="s">
        <v>189</v>
      </c>
      <c r="C889">
        <v>566</v>
      </c>
      <c r="D889">
        <v>455</v>
      </c>
      <c r="E889">
        <v>796.25</v>
      </c>
      <c r="G889">
        <v>615.6</v>
      </c>
      <c r="H889">
        <v>180.65</v>
      </c>
      <c r="I889">
        <v>1</v>
      </c>
      <c r="J889">
        <v>1</v>
      </c>
      <c r="K889">
        <v>0.11</v>
      </c>
      <c r="L889" s="1">
        <v>0.08</v>
      </c>
      <c r="M889">
        <v>0</v>
      </c>
      <c r="N889">
        <v>0</v>
      </c>
      <c r="O889">
        <v>0</v>
      </c>
      <c r="P889">
        <v>23414</v>
      </c>
      <c r="Q889" t="s">
        <v>1329</v>
      </c>
    </row>
    <row r="890" spans="1:18" ht="12.75">
      <c r="A890">
        <v>6322</v>
      </c>
      <c r="B890" t="s">
        <v>219</v>
      </c>
      <c r="C890">
        <v>10505</v>
      </c>
      <c r="D890">
        <v>608</v>
      </c>
      <c r="E890">
        <v>912</v>
      </c>
      <c r="F890">
        <f>ROUNDUP(E890/D890,2)</f>
        <v>1.5</v>
      </c>
      <c r="G890">
        <v>912</v>
      </c>
      <c r="H890">
        <v>0</v>
      </c>
      <c r="I890">
        <v>1</v>
      </c>
      <c r="J890">
        <v>1</v>
      </c>
      <c r="K890">
        <v>0.09</v>
      </c>
      <c r="L890" s="1">
        <v>0.06</v>
      </c>
      <c r="M890">
        <v>0</v>
      </c>
      <c r="N890">
        <v>0</v>
      </c>
      <c r="O890">
        <v>0</v>
      </c>
      <c r="P890">
        <v>39</v>
      </c>
      <c r="Q890" t="s">
        <v>1329</v>
      </c>
      <c r="R890">
        <f>C890-D890</f>
        <v>9897</v>
      </c>
    </row>
    <row r="891" spans="1:17" ht="12.75">
      <c r="A891">
        <v>4907</v>
      </c>
      <c r="B891" t="s">
        <v>191</v>
      </c>
      <c r="C891">
        <v>1751</v>
      </c>
      <c r="D891">
        <v>135</v>
      </c>
      <c r="E891">
        <v>236.25</v>
      </c>
      <c r="G891">
        <v>184.25</v>
      </c>
      <c r="H891">
        <v>52</v>
      </c>
      <c r="I891">
        <v>0</v>
      </c>
      <c r="J891">
        <v>1</v>
      </c>
      <c r="K891">
        <v>0.11</v>
      </c>
      <c r="L891" s="1">
        <v>0.08</v>
      </c>
      <c r="M891">
        <v>0</v>
      </c>
      <c r="N891">
        <v>0</v>
      </c>
      <c r="O891">
        <v>0</v>
      </c>
      <c r="P891">
        <v>26</v>
      </c>
      <c r="Q891" t="s">
        <v>1329</v>
      </c>
    </row>
    <row r="892" spans="1:17" ht="12.75">
      <c r="A892">
        <v>5750</v>
      </c>
      <c r="B892" t="s">
        <v>192</v>
      </c>
      <c r="C892">
        <v>7575</v>
      </c>
      <c r="D892">
        <v>552</v>
      </c>
      <c r="E892">
        <v>828</v>
      </c>
      <c r="G892">
        <v>828</v>
      </c>
      <c r="H892">
        <v>0</v>
      </c>
      <c r="I892">
        <v>0</v>
      </c>
      <c r="J892">
        <v>1</v>
      </c>
      <c r="K892">
        <v>0.11</v>
      </c>
      <c r="L892" s="1">
        <v>0.07</v>
      </c>
      <c r="M892">
        <v>0</v>
      </c>
      <c r="N892">
        <v>0</v>
      </c>
      <c r="O892">
        <v>0</v>
      </c>
      <c r="P892">
        <v>89</v>
      </c>
      <c r="Q892" t="s">
        <v>1329</v>
      </c>
    </row>
    <row r="893" spans="1:17" ht="12.75">
      <c r="A893">
        <v>6243</v>
      </c>
      <c r="B893" t="s">
        <v>193</v>
      </c>
      <c r="C893">
        <v>14</v>
      </c>
      <c r="D893">
        <v>1</v>
      </c>
      <c r="E893">
        <v>1.5</v>
      </c>
      <c r="G893">
        <v>1.5</v>
      </c>
      <c r="H893">
        <v>0</v>
      </c>
      <c r="I893">
        <v>0</v>
      </c>
      <c r="J893">
        <v>1</v>
      </c>
      <c r="K893">
        <v>0.11</v>
      </c>
      <c r="L893" s="1">
        <v>0.07</v>
      </c>
      <c r="M893">
        <v>0</v>
      </c>
      <c r="N893">
        <v>0</v>
      </c>
      <c r="O893">
        <v>0</v>
      </c>
      <c r="P893">
        <v>2</v>
      </c>
      <c r="Q893" t="s">
        <v>1329</v>
      </c>
    </row>
    <row r="894" spans="1:17" ht="12.75">
      <c r="A894">
        <v>6411</v>
      </c>
      <c r="B894" t="s">
        <v>194</v>
      </c>
      <c r="C894">
        <v>83</v>
      </c>
      <c r="D894">
        <v>6</v>
      </c>
      <c r="E894">
        <v>9</v>
      </c>
      <c r="G894">
        <v>9</v>
      </c>
      <c r="H894">
        <v>0</v>
      </c>
      <c r="I894">
        <v>0</v>
      </c>
      <c r="J894">
        <v>1</v>
      </c>
      <c r="K894">
        <v>0.11</v>
      </c>
      <c r="L894" s="1">
        <v>0.07</v>
      </c>
      <c r="M894">
        <v>0</v>
      </c>
      <c r="N894">
        <v>0</v>
      </c>
      <c r="O894">
        <v>0</v>
      </c>
      <c r="P894">
        <v>0</v>
      </c>
      <c r="Q894" t="s">
        <v>1329</v>
      </c>
    </row>
    <row r="895" spans="1:18" ht="12.75">
      <c r="A895">
        <v>4034</v>
      </c>
      <c r="B895" t="s">
        <v>119</v>
      </c>
      <c r="C895">
        <v>20873</v>
      </c>
      <c r="D895">
        <v>2342</v>
      </c>
      <c r="E895">
        <v>3513</v>
      </c>
      <c r="F895">
        <f>ROUNDUP(E895/D895,2)</f>
        <v>1.5</v>
      </c>
      <c r="G895">
        <v>3513</v>
      </c>
      <c r="H895">
        <v>0</v>
      </c>
      <c r="I895">
        <v>1</v>
      </c>
      <c r="J895">
        <v>1</v>
      </c>
      <c r="K895">
        <v>0.17</v>
      </c>
      <c r="L895" s="1">
        <v>0.11</v>
      </c>
      <c r="M895">
        <v>0</v>
      </c>
      <c r="N895">
        <v>0</v>
      </c>
      <c r="O895">
        <v>0</v>
      </c>
      <c r="P895">
        <v>0</v>
      </c>
      <c r="Q895" t="s">
        <v>1329</v>
      </c>
      <c r="R895">
        <f>C895-D895</f>
        <v>18531</v>
      </c>
    </row>
    <row r="896" spans="1:17" ht="12.75">
      <c r="A896">
        <v>5234</v>
      </c>
      <c r="B896" t="s">
        <v>196</v>
      </c>
      <c r="C896">
        <v>238</v>
      </c>
      <c r="D896">
        <v>182</v>
      </c>
      <c r="E896">
        <v>273</v>
      </c>
      <c r="G896">
        <v>273</v>
      </c>
      <c r="H896">
        <v>0</v>
      </c>
      <c r="I896">
        <v>1</v>
      </c>
      <c r="J896">
        <v>1</v>
      </c>
      <c r="K896">
        <v>0.11</v>
      </c>
      <c r="L896" s="1">
        <v>0.08</v>
      </c>
      <c r="M896">
        <v>0</v>
      </c>
      <c r="N896">
        <v>0</v>
      </c>
      <c r="O896">
        <v>0</v>
      </c>
      <c r="P896">
        <v>258</v>
      </c>
      <c r="Q896" t="s">
        <v>1329</v>
      </c>
    </row>
    <row r="897" spans="1:17" ht="12.75">
      <c r="A897">
        <v>5593</v>
      </c>
      <c r="B897" t="s">
        <v>197</v>
      </c>
      <c r="C897">
        <v>84</v>
      </c>
      <c r="D897">
        <v>6</v>
      </c>
      <c r="E897">
        <v>9</v>
      </c>
      <c r="G897">
        <v>9</v>
      </c>
      <c r="H897">
        <v>0</v>
      </c>
      <c r="I897">
        <v>0</v>
      </c>
      <c r="J897">
        <v>1</v>
      </c>
      <c r="K897">
        <v>0.11</v>
      </c>
      <c r="L897" s="1">
        <v>0.07</v>
      </c>
      <c r="M897">
        <v>0</v>
      </c>
      <c r="N897">
        <v>0</v>
      </c>
      <c r="O897">
        <v>0</v>
      </c>
      <c r="P897">
        <v>0</v>
      </c>
      <c r="Q897" t="s">
        <v>1329</v>
      </c>
    </row>
    <row r="898" spans="1:17" ht="12.75">
      <c r="A898">
        <v>5686</v>
      </c>
      <c r="B898" t="s">
        <v>198</v>
      </c>
      <c r="C898">
        <v>4043</v>
      </c>
      <c r="D898">
        <v>302</v>
      </c>
      <c r="E898">
        <v>453</v>
      </c>
      <c r="G898">
        <v>453</v>
      </c>
      <c r="H898">
        <v>0</v>
      </c>
      <c r="I898">
        <v>0</v>
      </c>
      <c r="J898">
        <v>1</v>
      </c>
      <c r="K898">
        <v>0.11</v>
      </c>
      <c r="L898" s="1">
        <v>0.07</v>
      </c>
      <c r="M898">
        <v>0</v>
      </c>
      <c r="N898">
        <v>0</v>
      </c>
      <c r="O898">
        <v>0</v>
      </c>
      <c r="P898">
        <v>71</v>
      </c>
      <c r="Q898" t="s">
        <v>1329</v>
      </c>
    </row>
    <row r="899" spans="1:17" ht="12.75">
      <c r="A899">
        <v>6646</v>
      </c>
      <c r="B899" t="s">
        <v>1021</v>
      </c>
      <c r="C899">
        <v>1279</v>
      </c>
      <c r="D899">
        <v>3</v>
      </c>
      <c r="E899">
        <v>180</v>
      </c>
      <c r="G899">
        <v>135</v>
      </c>
      <c r="H899">
        <v>45</v>
      </c>
      <c r="I899">
        <v>1</v>
      </c>
      <c r="J899">
        <v>1</v>
      </c>
      <c r="K899">
        <v>0.11</v>
      </c>
      <c r="L899" s="1">
        <v>0</v>
      </c>
      <c r="M899">
        <v>0</v>
      </c>
      <c r="N899">
        <v>0</v>
      </c>
      <c r="O899">
        <v>0</v>
      </c>
      <c r="P899">
        <v>116</v>
      </c>
      <c r="Q899" t="s">
        <v>1022</v>
      </c>
    </row>
    <row r="900" spans="1:18" ht="12.75">
      <c r="A900">
        <v>5996</v>
      </c>
      <c r="B900" t="s">
        <v>1036</v>
      </c>
      <c r="C900">
        <v>21354</v>
      </c>
      <c r="D900">
        <v>2301</v>
      </c>
      <c r="E900">
        <v>3451.5</v>
      </c>
      <c r="F900">
        <f>ROUNDUP(E900/D900,2)</f>
        <v>1.5</v>
      </c>
      <c r="G900">
        <v>2438.45</v>
      </c>
      <c r="H900">
        <v>1013.05</v>
      </c>
      <c r="I900">
        <v>1</v>
      </c>
      <c r="J900">
        <v>1</v>
      </c>
      <c r="K900">
        <v>0.11</v>
      </c>
      <c r="L900" s="1">
        <v>0.11</v>
      </c>
      <c r="M900">
        <v>0</v>
      </c>
      <c r="N900">
        <v>0</v>
      </c>
      <c r="O900">
        <v>0</v>
      </c>
      <c r="P900">
        <v>0</v>
      </c>
      <c r="Q900" t="s">
        <v>912</v>
      </c>
      <c r="R900">
        <f>C900-D900</f>
        <v>19053</v>
      </c>
    </row>
    <row r="901" spans="1:18" ht="12.75">
      <c r="A901">
        <v>3426</v>
      </c>
      <c r="B901" t="s">
        <v>254</v>
      </c>
      <c r="C901">
        <v>8741</v>
      </c>
      <c r="D901">
        <v>388</v>
      </c>
      <c r="E901">
        <v>582</v>
      </c>
      <c r="F901">
        <f>ROUNDUP(E901/D901,2)</f>
        <v>1.5</v>
      </c>
      <c r="G901">
        <v>582</v>
      </c>
      <c r="H901">
        <v>0</v>
      </c>
      <c r="I901">
        <v>1</v>
      </c>
      <c r="J901">
        <v>1</v>
      </c>
      <c r="K901">
        <v>0.07</v>
      </c>
      <c r="L901" s="1">
        <v>0.04</v>
      </c>
      <c r="M901">
        <v>0</v>
      </c>
      <c r="N901">
        <v>0</v>
      </c>
      <c r="O901">
        <v>0</v>
      </c>
      <c r="P901">
        <v>1236</v>
      </c>
      <c r="Q901" t="s">
        <v>1329</v>
      </c>
      <c r="R901">
        <f>C901-D901</f>
        <v>8353</v>
      </c>
    </row>
    <row r="902" spans="1:17" ht="12.75">
      <c r="A902">
        <v>5503</v>
      </c>
      <c r="B902" t="s">
        <v>1025</v>
      </c>
      <c r="C902">
        <v>485</v>
      </c>
      <c r="D902">
        <v>15</v>
      </c>
      <c r="E902">
        <v>765</v>
      </c>
      <c r="G902">
        <v>525</v>
      </c>
      <c r="H902">
        <v>240</v>
      </c>
      <c r="I902">
        <v>1</v>
      </c>
      <c r="J902">
        <v>1</v>
      </c>
      <c r="K902">
        <v>0.11</v>
      </c>
      <c r="L902" s="1">
        <v>0</v>
      </c>
      <c r="M902">
        <v>0</v>
      </c>
      <c r="N902">
        <v>0</v>
      </c>
      <c r="O902">
        <v>0</v>
      </c>
      <c r="P902">
        <v>2895</v>
      </c>
      <c r="Q902" t="s">
        <v>913</v>
      </c>
    </row>
    <row r="903" spans="1:17" ht="12.75">
      <c r="A903">
        <v>5346</v>
      </c>
      <c r="B903" t="s">
        <v>1026</v>
      </c>
      <c r="C903">
        <v>1247</v>
      </c>
      <c r="D903">
        <v>18</v>
      </c>
      <c r="E903">
        <v>180</v>
      </c>
      <c r="G903">
        <v>135</v>
      </c>
      <c r="H903">
        <v>45</v>
      </c>
      <c r="I903">
        <v>1</v>
      </c>
      <c r="J903">
        <v>1</v>
      </c>
      <c r="K903">
        <v>0.11</v>
      </c>
      <c r="L903" s="1">
        <v>0.01</v>
      </c>
      <c r="M903">
        <v>0</v>
      </c>
      <c r="N903">
        <v>0</v>
      </c>
      <c r="O903">
        <v>0</v>
      </c>
      <c r="P903">
        <v>59204</v>
      </c>
      <c r="Q903" t="s">
        <v>915</v>
      </c>
    </row>
    <row r="904" spans="1:17" ht="12.75">
      <c r="A904">
        <v>5175</v>
      </c>
      <c r="B904" t="s">
        <v>1027</v>
      </c>
      <c r="C904">
        <v>3832</v>
      </c>
      <c r="D904">
        <v>39</v>
      </c>
      <c r="E904">
        <v>546</v>
      </c>
      <c r="G904">
        <v>439</v>
      </c>
      <c r="H904">
        <v>107</v>
      </c>
      <c r="I904">
        <v>1</v>
      </c>
      <c r="J904">
        <v>1</v>
      </c>
      <c r="K904">
        <v>0.11</v>
      </c>
      <c r="L904" s="1">
        <v>0.01</v>
      </c>
      <c r="M904">
        <v>0</v>
      </c>
      <c r="N904">
        <v>0</v>
      </c>
      <c r="O904">
        <v>0</v>
      </c>
      <c r="P904">
        <v>20625</v>
      </c>
      <c r="Q904" t="s">
        <v>912</v>
      </c>
    </row>
    <row r="905" spans="1:18" ht="12.75">
      <c r="A905">
        <v>4575</v>
      </c>
      <c r="B905" t="s">
        <v>185</v>
      </c>
      <c r="C905">
        <v>9023</v>
      </c>
      <c r="D905">
        <v>726</v>
      </c>
      <c r="E905">
        <v>1089</v>
      </c>
      <c r="F905">
        <f>ROUNDUP(E905/D905,2)</f>
        <v>1.5</v>
      </c>
      <c r="G905">
        <v>1089</v>
      </c>
      <c r="H905">
        <v>0</v>
      </c>
      <c r="I905">
        <v>1</v>
      </c>
      <c r="J905">
        <v>1</v>
      </c>
      <c r="K905">
        <v>0.12</v>
      </c>
      <c r="L905" s="1">
        <v>0.08</v>
      </c>
      <c r="M905">
        <v>0</v>
      </c>
      <c r="N905">
        <v>0</v>
      </c>
      <c r="O905">
        <v>0</v>
      </c>
      <c r="P905">
        <v>20993780</v>
      </c>
      <c r="Q905" t="s">
        <v>1329</v>
      </c>
      <c r="R905">
        <f>C905-D905</f>
        <v>8297</v>
      </c>
    </row>
    <row r="906" spans="1:17" ht="12.75">
      <c r="A906">
        <v>6051</v>
      </c>
      <c r="B906" t="s">
        <v>1029</v>
      </c>
      <c r="C906">
        <v>9978</v>
      </c>
      <c r="D906">
        <v>691</v>
      </c>
      <c r="E906">
        <v>1382</v>
      </c>
      <c r="G906">
        <v>1102.95</v>
      </c>
      <c r="H906">
        <v>279.05</v>
      </c>
      <c r="I906">
        <v>0</v>
      </c>
      <c r="J906">
        <v>1</v>
      </c>
      <c r="K906">
        <v>0.11</v>
      </c>
      <c r="L906" s="1">
        <v>0.07</v>
      </c>
      <c r="M906">
        <v>0</v>
      </c>
      <c r="N906">
        <v>0</v>
      </c>
      <c r="O906">
        <v>0</v>
      </c>
      <c r="P906">
        <v>345</v>
      </c>
      <c r="Q906" t="s">
        <v>1312</v>
      </c>
    </row>
    <row r="907" spans="1:17" ht="12.75">
      <c r="A907">
        <v>6258</v>
      </c>
      <c r="B907" t="s">
        <v>199</v>
      </c>
      <c r="C907">
        <v>3073</v>
      </c>
      <c r="D907">
        <v>203</v>
      </c>
      <c r="E907">
        <v>406</v>
      </c>
      <c r="G907">
        <v>352.85</v>
      </c>
      <c r="H907">
        <v>53.15</v>
      </c>
      <c r="I907">
        <v>0</v>
      </c>
      <c r="J907">
        <v>1</v>
      </c>
      <c r="K907">
        <v>0.11</v>
      </c>
      <c r="L907" s="1">
        <v>0.07</v>
      </c>
      <c r="M907">
        <v>0</v>
      </c>
      <c r="N907">
        <v>0</v>
      </c>
      <c r="O907">
        <v>0</v>
      </c>
      <c r="P907">
        <v>73</v>
      </c>
      <c r="Q907" t="s">
        <v>1312</v>
      </c>
    </row>
    <row r="908" spans="1:18" ht="12.75">
      <c r="A908">
        <v>5299</v>
      </c>
      <c r="B908" t="s">
        <v>1011</v>
      </c>
      <c r="C908">
        <v>607565</v>
      </c>
      <c r="D908">
        <v>17617</v>
      </c>
      <c r="E908">
        <v>79276.5</v>
      </c>
      <c r="F908">
        <f>ROUNDUP(E908/D908,2)</f>
        <v>4.5</v>
      </c>
      <c r="G908">
        <v>70684.4</v>
      </c>
      <c r="H908">
        <v>8592.1</v>
      </c>
      <c r="I908">
        <v>1</v>
      </c>
      <c r="J908">
        <v>1</v>
      </c>
      <c r="K908">
        <v>0.12</v>
      </c>
      <c r="L908" s="1">
        <v>0.03</v>
      </c>
      <c r="M908">
        <v>0</v>
      </c>
      <c r="N908">
        <v>0</v>
      </c>
      <c r="O908">
        <v>0</v>
      </c>
      <c r="P908">
        <v>3612318</v>
      </c>
      <c r="Q908" t="s">
        <v>1352</v>
      </c>
      <c r="R908">
        <f>C908-D908</f>
        <v>589948</v>
      </c>
    </row>
    <row r="909" spans="1:17" ht="12.75">
      <c r="A909">
        <v>5168</v>
      </c>
      <c r="B909" t="s">
        <v>1030</v>
      </c>
      <c r="C909">
        <v>4408</v>
      </c>
      <c r="D909">
        <v>331</v>
      </c>
      <c r="E909">
        <v>744.75</v>
      </c>
      <c r="G909">
        <v>499.2</v>
      </c>
      <c r="H909">
        <v>245.55</v>
      </c>
      <c r="I909">
        <v>0</v>
      </c>
      <c r="J909">
        <v>1</v>
      </c>
      <c r="K909">
        <v>0.11</v>
      </c>
      <c r="L909" s="1">
        <v>0.08</v>
      </c>
      <c r="M909">
        <v>0</v>
      </c>
      <c r="N909">
        <v>0</v>
      </c>
      <c r="O909">
        <v>0</v>
      </c>
      <c r="P909">
        <v>1</v>
      </c>
      <c r="Q909" t="s">
        <v>1342</v>
      </c>
    </row>
    <row r="910" spans="1:17" ht="12.75">
      <c r="A910">
        <v>6289</v>
      </c>
      <c r="B910" t="s">
        <v>1031</v>
      </c>
      <c r="C910">
        <v>278</v>
      </c>
      <c r="D910">
        <v>20</v>
      </c>
      <c r="E910">
        <v>45</v>
      </c>
      <c r="G910">
        <v>30</v>
      </c>
      <c r="H910">
        <v>15</v>
      </c>
      <c r="I910">
        <v>0</v>
      </c>
      <c r="J910">
        <v>1</v>
      </c>
      <c r="K910">
        <v>0.11</v>
      </c>
      <c r="L910" s="1">
        <v>0.07</v>
      </c>
      <c r="M910">
        <v>0</v>
      </c>
      <c r="N910">
        <v>0</v>
      </c>
      <c r="O910">
        <v>0</v>
      </c>
      <c r="P910">
        <v>1</v>
      </c>
      <c r="Q910" t="s">
        <v>1342</v>
      </c>
    </row>
    <row r="911" spans="1:17" ht="12.75">
      <c r="A911">
        <v>5659</v>
      </c>
      <c r="B911" t="s">
        <v>200</v>
      </c>
      <c r="C911">
        <v>41</v>
      </c>
      <c r="D911">
        <v>3</v>
      </c>
      <c r="E911">
        <v>6.75</v>
      </c>
      <c r="G911">
        <v>4.5</v>
      </c>
      <c r="H911">
        <v>2.25</v>
      </c>
      <c r="I911">
        <v>0</v>
      </c>
      <c r="J911">
        <v>1</v>
      </c>
      <c r="K911">
        <v>0.11</v>
      </c>
      <c r="L911" s="1">
        <v>0.07</v>
      </c>
      <c r="M911">
        <v>0</v>
      </c>
      <c r="N911">
        <v>0</v>
      </c>
      <c r="O911">
        <v>0</v>
      </c>
      <c r="P911">
        <v>3</v>
      </c>
      <c r="Q911" t="s">
        <v>1342</v>
      </c>
    </row>
    <row r="912" spans="1:18" ht="12.75">
      <c r="A912">
        <v>5367</v>
      </c>
      <c r="B912" t="s">
        <v>1222</v>
      </c>
      <c r="C912">
        <v>2631</v>
      </c>
      <c r="D912">
        <v>2277</v>
      </c>
      <c r="E912">
        <v>910.8</v>
      </c>
      <c r="F912">
        <f>ROUNDUP(E912/D912,2)</f>
        <v>0.4</v>
      </c>
      <c r="G912">
        <v>666.1</v>
      </c>
      <c r="H912">
        <v>244.7</v>
      </c>
      <c r="I912">
        <v>1</v>
      </c>
      <c r="J912">
        <v>1</v>
      </c>
      <c r="K912">
        <v>0.25</v>
      </c>
      <c r="L912" s="1">
        <v>0.87</v>
      </c>
      <c r="M912">
        <v>0</v>
      </c>
      <c r="N912">
        <v>0</v>
      </c>
      <c r="O912">
        <v>0</v>
      </c>
      <c r="P912">
        <v>567331</v>
      </c>
      <c r="Q912" t="s">
        <v>1519</v>
      </c>
      <c r="R912">
        <f>C912-D912</f>
        <v>354</v>
      </c>
    </row>
    <row r="913" spans="1:17" ht="12.75">
      <c r="A913">
        <v>4842</v>
      </c>
      <c r="B913" t="s">
        <v>1033</v>
      </c>
      <c r="C913">
        <v>614</v>
      </c>
      <c r="D913">
        <v>52</v>
      </c>
      <c r="E913">
        <v>93.6</v>
      </c>
      <c r="G913">
        <v>70.2</v>
      </c>
      <c r="H913">
        <v>23.4</v>
      </c>
      <c r="I913">
        <v>0</v>
      </c>
      <c r="J913">
        <v>1</v>
      </c>
      <c r="K913">
        <v>0.11</v>
      </c>
      <c r="L913" s="1">
        <v>0.08</v>
      </c>
      <c r="M913">
        <v>0</v>
      </c>
      <c r="N913">
        <v>0</v>
      </c>
      <c r="O913">
        <v>0</v>
      </c>
      <c r="P913">
        <v>3</v>
      </c>
      <c r="Q913" t="s">
        <v>1342</v>
      </c>
    </row>
    <row r="914" spans="1:17" ht="12.75">
      <c r="A914">
        <v>5160</v>
      </c>
      <c r="B914" t="s">
        <v>1034</v>
      </c>
      <c r="C914">
        <v>156</v>
      </c>
      <c r="D914">
        <v>11</v>
      </c>
      <c r="E914">
        <v>24.75</v>
      </c>
      <c r="G914">
        <v>16.5</v>
      </c>
      <c r="H914">
        <v>8.25</v>
      </c>
      <c r="I914">
        <v>0</v>
      </c>
      <c r="J914">
        <v>1</v>
      </c>
      <c r="K914">
        <v>0.11</v>
      </c>
      <c r="L914" s="1">
        <v>0.07</v>
      </c>
      <c r="M914">
        <v>0</v>
      </c>
      <c r="N914">
        <v>0</v>
      </c>
      <c r="O914">
        <v>0</v>
      </c>
      <c r="P914">
        <v>2</v>
      </c>
      <c r="Q914" t="s">
        <v>1342</v>
      </c>
    </row>
    <row r="915" spans="1:17" ht="12.75">
      <c r="A915">
        <v>3848</v>
      </c>
      <c r="B915" t="s">
        <v>1035</v>
      </c>
      <c r="C915">
        <v>394</v>
      </c>
      <c r="D915">
        <v>30</v>
      </c>
      <c r="E915">
        <v>60</v>
      </c>
      <c r="G915">
        <v>45</v>
      </c>
      <c r="H915">
        <v>15</v>
      </c>
      <c r="I915">
        <v>0</v>
      </c>
      <c r="J915">
        <v>1</v>
      </c>
      <c r="K915">
        <v>0.11</v>
      </c>
      <c r="L915" s="1">
        <v>0.08</v>
      </c>
      <c r="M915">
        <v>0</v>
      </c>
      <c r="N915">
        <v>0</v>
      </c>
      <c r="O915">
        <v>0</v>
      </c>
      <c r="P915">
        <v>0</v>
      </c>
      <c r="Q915" t="s">
        <v>1342</v>
      </c>
    </row>
    <row r="916" spans="1:18" ht="12.75">
      <c r="A916">
        <v>6167</v>
      </c>
      <c r="B916" t="s">
        <v>421</v>
      </c>
      <c r="C916">
        <v>7788</v>
      </c>
      <c r="D916">
        <v>687</v>
      </c>
      <c r="E916">
        <v>1030.5</v>
      </c>
      <c r="F916">
        <f>ROUNDUP(E916/D916,2)</f>
        <v>1.5</v>
      </c>
      <c r="G916">
        <v>790.05</v>
      </c>
      <c r="H916">
        <v>240.45</v>
      </c>
      <c r="I916">
        <v>1</v>
      </c>
      <c r="J916">
        <v>1</v>
      </c>
      <c r="K916">
        <v>0.1</v>
      </c>
      <c r="L916" s="1">
        <v>0.09</v>
      </c>
      <c r="M916">
        <v>0</v>
      </c>
      <c r="N916">
        <v>0</v>
      </c>
      <c r="O916">
        <v>0</v>
      </c>
      <c r="P916">
        <v>562</v>
      </c>
      <c r="Q916" t="s">
        <v>1312</v>
      </c>
      <c r="R916">
        <f>C916-D916</f>
        <v>7101</v>
      </c>
    </row>
    <row r="917" spans="1:17" ht="12.75">
      <c r="A917">
        <v>5687</v>
      </c>
      <c r="B917" t="s">
        <v>201</v>
      </c>
      <c r="C917">
        <v>910</v>
      </c>
      <c r="D917">
        <v>67</v>
      </c>
      <c r="E917">
        <v>117.25</v>
      </c>
      <c r="G917">
        <v>90.45</v>
      </c>
      <c r="H917">
        <v>26.8</v>
      </c>
      <c r="I917">
        <v>0</v>
      </c>
      <c r="J917">
        <v>1</v>
      </c>
      <c r="K917">
        <v>0.1</v>
      </c>
      <c r="L917" s="1">
        <v>0.07</v>
      </c>
      <c r="M917">
        <v>0</v>
      </c>
      <c r="N917">
        <v>0</v>
      </c>
      <c r="O917">
        <v>0</v>
      </c>
      <c r="P917">
        <v>100</v>
      </c>
      <c r="Q917" t="s">
        <v>1329</v>
      </c>
    </row>
    <row r="918" spans="1:17" ht="12.75">
      <c r="A918">
        <v>6083</v>
      </c>
      <c r="B918" t="s">
        <v>202</v>
      </c>
      <c r="C918">
        <v>2596</v>
      </c>
      <c r="D918">
        <v>200</v>
      </c>
      <c r="E918">
        <v>350</v>
      </c>
      <c r="G918">
        <v>270.8</v>
      </c>
      <c r="H918">
        <v>79.2</v>
      </c>
      <c r="I918">
        <v>0</v>
      </c>
      <c r="J918">
        <v>1</v>
      </c>
      <c r="K918">
        <v>0.1</v>
      </c>
      <c r="L918" s="1">
        <v>0.08</v>
      </c>
      <c r="M918">
        <v>0</v>
      </c>
      <c r="N918">
        <v>0</v>
      </c>
      <c r="O918">
        <v>0</v>
      </c>
      <c r="P918">
        <v>172</v>
      </c>
      <c r="Q918" t="s">
        <v>1329</v>
      </c>
    </row>
    <row r="919" spans="1:17" ht="12.75">
      <c r="A919">
        <v>6331</v>
      </c>
      <c r="B919" t="s">
        <v>203</v>
      </c>
      <c r="C919">
        <v>1822</v>
      </c>
      <c r="D919">
        <v>136</v>
      </c>
      <c r="E919">
        <v>238</v>
      </c>
      <c r="G919">
        <v>184.8</v>
      </c>
      <c r="H919">
        <v>53.2</v>
      </c>
      <c r="I919">
        <v>0</v>
      </c>
      <c r="J919">
        <v>1</v>
      </c>
      <c r="K919">
        <v>0.1</v>
      </c>
      <c r="L919" s="1">
        <v>0.07</v>
      </c>
      <c r="M919">
        <v>0</v>
      </c>
      <c r="N919">
        <v>0</v>
      </c>
      <c r="O919">
        <v>0</v>
      </c>
      <c r="P919">
        <v>45</v>
      </c>
      <c r="Q919" t="s">
        <v>1329</v>
      </c>
    </row>
    <row r="920" spans="1:17" ht="12.75">
      <c r="A920">
        <v>5613</v>
      </c>
      <c r="B920" t="s">
        <v>204</v>
      </c>
      <c r="C920">
        <v>393</v>
      </c>
      <c r="D920">
        <v>30</v>
      </c>
      <c r="E920">
        <v>52.5</v>
      </c>
      <c r="G920">
        <v>40.5</v>
      </c>
      <c r="H920">
        <v>12</v>
      </c>
      <c r="I920">
        <v>0</v>
      </c>
      <c r="J920">
        <v>1</v>
      </c>
      <c r="K920">
        <v>0.1</v>
      </c>
      <c r="L920" s="1">
        <v>0.08</v>
      </c>
      <c r="M920">
        <v>0</v>
      </c>
      <c r="N920">
        <v>0</v>
      </c>
      <c r="O920">
        <v>0</v>
      </c>
      <c r="P920">
        <v>0</v>
      </c>
      <c r="Q920" t="s">
        <v>1329</v>
      </c>
    </row>
    <row r="921" spans="1:17" ht="12.75">
      <c r="A921">
        <v>4959</v>
      </c>
      <c r="B921" t="s">
        <v>205</v>
      </c>
      <c r="C921">
        <v>801</v>
      </c>
      <c r="D921">
        <v>62</v>
      </c>
      <c r="E921">
        <v>108.5</v>
      </c>
      <c r="G921">
        <v>83.7</v>
      </c>
      <c r="H921">
        <v>24.8</v>
      </c>
      <c r="I921">
        <v>0</v>
      </c>
      <c r="J921">
        <v>1</v>
      </c>
      <c r="K921">
        <v>0.1</v>
      </c>
      <c r="L921" s="1">
        <v>0.08</v>
      </c>
      <c r="M921">
        <v>0</v>
      </c>
      <c r="N921">
        <v>0</v>
      </c>
      <c r="O921">
        <v>0</v>
      </c>
      <c r="P921">
        <v>481249</v>
      </c>
      <c r="Q921" t="s">
        <v>1329</v>
      </c>
    </row>
    <row r="922" spans="1:17" ht="12.75">
      <c r="A922">
        <v>5562</v>
      </c>
      <c r="B922" t="s">
        <v>206</v>
      </c>
      <c r="C922">
        <v>179</v>
      </c>
      <c r="D922">
        <v>127</v>
      </c>
      <c r="E922">
        <v>222.25</v>
      </c>
      <c r="G922">
        <v>176.7</v>
      </c>
      <c r="H922">
        <v>45.55</v>
      </c>
      <c r="I922">
        <v>0</v>
      </c>
      <c r="J922">
        <v>1</v>
      </c>
      <c r="K922">
        <v>0.1</v>
      </c>
      <c r="L922" s="1">
        <v>0.07</v>
      </c>
      <c r="M922">
        <v>0</v>
      </c>
      <c r="N922">
        <v>0</v>
      </c>
      <c r="O922">
        <v>0</v>
      </c>
      <c r="P922">
        <v>129</v>
      </c>
      <c r="Q922" t="s">
        <v>1329</v>
      </c>
    </row>
    <row r="923" spans="1:17" ht="12.75">
      <c r="A923">
        <v>5127</v>
      </c>
      <c r="B923" t="s">
        <v>207</v>
      </c>
      <c r="C923">
        <v>3109</v>
      </c>
      <c r="D923">
        <v>207</v>
      </c>
      <c r="E923">
        <v>310.5</v>
      </c>
      <c r="G923">
        <v>309.75</v>
      </c>
      <c r="H923">
        <v>0.75</v>
      </c>
      <c r="I923">
        <v>0</v>
      </c>
      <c r="J923">
        <v>1</v>
      </c>
      <c r="K923">
        <v>0.1</v>
      </c>
      <c r="L923" s="1">
        <v>0.07</v>
      </c>
      <c r="M923">
        <v>0</v>
      </c>
      <c r="N923">
        <v>0</v>
      </c>
      <c r="O923">
        <v>0</v>
      </c>
      <c r="P923">
        <v>275</v>
      </c>
      <c r="Q923" t="s">
        <v>1329</v>
      </c>
    </row>
    <row r="924" spans="1:17" ht="12.75">
      <c r="A924">
        <v>6610</v>
      </c>
      <c r="B924" t="s">
        <v>208</v>
      </c>
      <c r="C924">
        <v>20</v>
      </c>
      <c r="D924">
        <v>1</v>
      </c>
      <c r="E924">
        <v>3.25</v>
      </c>
      <c r="G924">
        <v>2</v>
      </c>
      <c r="H924">
        <v>1.25</v>
      </c>
      <c r="I924">
        <v>1</v>
      </c>
      <c r="J924">
        <v>1</v>
      </c>
      <c r="K924">
        <v>0.1</v>
      </c>
      <c r="L924" s="1">
        <v>0.05</v>
      </c>
      <c r="M924">
        <v>0</v>
      </c>
      <c r="N924">
        <v>0</v>
      </c>
      <c r="O924">
        <v>0</v>
      </c>
      <c r="P924">
        <v>179</v>
      </c>
      <c r="Q924" t="s">
        <v>1417</v>
      </c>
    </row>
    <row r="925" spans="1:17" ht="12.75">
      <c r="A925">
        <v>5511</v>
      </c>
      <c r="B925" t="s">
        <v>1037</v>
      </c>
      <c r="C925">
        <v>6941</v>
      </c>
      <c r="D925">
        <v>27</v>
      </c>
      <c r="E925">
        <v>756</v>
      </c>
      <c r="G925">
        <v>692</v>
      </c>
      <c r="H925">
        <v>64</v>
      </c>
      <c r="I925">
        <v>1</v>
      </c>
      <c r="J925">
        <v>1</v>
      </c>
      <c r="K925">
        <v>0.1</v>
      </c>
      <c r="L925" s="1">
        <v>0</v>
      </c>
      <c r="M925">
        <v>0</v>
      </c>
      <c r="N925">
        <v>0</v>
      </c>
      <c r="O925">
        <v>0</v>
      </c>
      <c r="P925">
        <v>0</v>
      </c>
      <c r="Q925" t="s">
        <v>636</v>
      </c>
    </row>
    <row r="926" spans="1:17" ht="12.75">
      <c r="A926">
        <v>4792</v>
      </c>
      <c r="B926" t="s">
        <v>1038</v>
      </c>
      <c r="C926">
        <v>1176</v>
      </c>
      <c r="D926">
        <v>16</v>
      </c>
      <c r="E926">
        <v>160</v>
      </c>
      <c r="G926">
        <v>120</v>
      </c>
      <c r="H926">
        <v>40</v>
      </c>
      <c r="I926">
        <v>1</v>
      </c>
      <c r="J926">
        <v>1</v>
      </c>
      <c r="K926">
        <v>0.1</v>
      </c>
      <c r="L926" s="1">
        <v>0.01</v>
      </c>
      <c r="M926">
        <v>0</v>
      </c>
      <c r="N926">
        <v>0</v>
      </c>
      <c r="O926">
        <v>0</v>
      </c>
      <c r="P926">
        <v>31877</v>
      </c>
      <c r="Q926" t="s">
        <v>915</v>
      </c>
    </row>
    <row r="927" spans="1:17" ht="12.75">
      <c r="A927">
        <v>5796</v>
      </c>
      <c r="B927" t="s">
        <v>1039</v>
      </c>
      <c r="C927">
        <v>2938</v>
      </c>
      <c r="D927">
        <v>38</v>
      </c>
      <c r="E927">
        <v>380</v>
      </c>
      <c r="G927">
        <v>285</v>
      </c>
      <c r="H927">
        <v>95</v>
      </c>
      <c r="I927">
        <v>0</v>
      </c>
      <c r="J927">
        <v>1</v>
      </c>
      <c r="K927">
        <v>0.1</v>
      </c>
      <c r="L927" s="1">
        <v>0.01</v>
      </c>
      <c r="M927">
        <v>0</v>
      </c>
      <c r="N927">
        <v>0</v>
      </c>
      <c r="O927">
        <v>0</v>
      </c>
      <c r="P927">
        <v>16</v>
      </c>
      <c r="Q927" t="s">
        <v>611</v>
      </c>
    </row>
    <row r="928" spans="1:18" ht="12.75">
      <c r="A928">
        <v>5922</v>
      </c>
      <c r="B928" t="s">
        <v>128</v>
      </c>
      <c r="C928">
        <v>7118</v>
      </c>
      <c r="D928">
        <v>776</v>
      </c>
      <c r="E928">
        <v>1164</v>
      </c>
      <c r="F928">
        <f>ROUNDUP(E928/D928,2)</f>
        <v>1.5</v>
      </c>
      <c r="G928">
        <v>1164</v>
      </c>
      <c r="H928">
        <v>0</v>
      </c>
      <c r="I928">
        <v>1</v>
      </c>
      <c r="J928">
        <v>1</v>
      </c>
      <c r="K928">
        <v>0.16</v>
      </c>
      <c r="L928" s="1">
        <v>0.11</v>
      </c>
      <c r="M928">
        <v>0</v>
      </c>
      <c r="N928">
        <v>0</v>
      </c>
      <c r="O928">
        <v>0</v>
      </c>
      <c r="P928">
        <v>285</v>
      </c>
      <c r="Q928" t="s">
        <v>1329</v>
      </c>
      <c r="R928">
        <f>C928-D928</f>
        <v>6342</v>
      </c>
    </row>
    <row r="929" spans="1:18" ht="12.75">
      <c r="A929">
        <v>3703</v>
      </c>
      <c r="B929" t="s">
        <v>1281</v>
      </c>
      <c r="C929">
        <v>7186</v>
      </c>
      <c r="D929">
        <v>955</v>
      </c>
      <c r="E929">
        <v>1432.5</v>
      </c>
      <c r="F929">
        <f>ROUNDUP(E929/D929,2)</f>
        <v>1.5</v>
      </c>
      <c r="G929">
        <v>1432.5</v>
      </c>
      <c r="H929">
        <v>0</v>
      </c>
      <c r="I929">
        <v>1</v>
      </c>
      <c r="J929">
        <v>1</v>
      </c>
      <c r="K929">
        <v>0.2</v>
      </c>
      <c r="L929" s="1">
        <v>0.13</v>
      </c>
      <c r="M929">
        <v>0</v>
      </c>
      <c r="N929">
        <v>0</v>
      </c>
      <c r="O929">
        <v>0</v>
      </c>
      <c r="P929">
        <v>7862</v>
      </c>
      <c r="Q929" t="s">
        <v>1329</v>
      </c>
      <c r="R929">
        <f>C929-D929</f>
        <v>6231</v>
      </c>
    </row>
    <row r="930" spans="1:18" ht="12.75">
      <c r="A930">
        <v>6041</v>
      </c>
      <c r="B930" t="s">
        <v>262</v>
      </c>
      <c r="C930">
        <v>6192</v>
      </c>
      <c r="D930">
        <v>250</v>
      </c>
      <c r="E930">
        <v>375</v>
      </c>
      <c r="F930">
        <f>ROUNDUP(E930/D930,2)</f>
        <v>1.5</v>
      </c>
      <c r="G930">
        <v>375</v>
      </c>
      <c r="H930">
        <v>0</v>
      </c>
      <c r="I930">
        <v>1</v>
      </c>
      <c r="J930">
        <v>1</v>
      </c>
      <c r="K930">
        <v>0.06</v>
      </c>
      <c r="L930" s="1">
        <v>0.04</v>
      </c>
      <c r="M930">
        <v>0</v>
      </c>
      <c r="N930">
        <v>0</v>
      </c>
      <c r="O930">
        <v>0</v>
      </c>
      <c r="P930">
        <v>0</v>
      </c>
      <c r="Q930" t="s">
        <v>1329</v>
      </c>
      <c r="R930">
        <f>C930-D930</f>
        <v>5942</v>
      </c>
    </row>
    <row r="931" spans="1:17" ht="12.75">
      <c r="A931">
        <v>4711</v>
      </c>
      <c r="B931" t="s">
        <v>1043</v>
      </c>
      <c r="C931">
        <v>116</v>
      </c>
      <c r="D931">
        <v>10</v>
      </c>
      <c r="E931">
        <v>15</v>
      </c>
      <c r="G931">
        <v>11.5</v>
      </c>
      <c r="H931">
        <v>3.5</v>
      </c>
      <c r="I931">
        <v>0</v>
      </c>
      <c r="J931">
        <v>1</v>
      </c>
      <c r="K931">
        <v>0.1</v>
      </c>
      <c r="L931" s="1">
        <v>0.09</v>
      </c>
      <c r="M931">
        <v>0</v>
      </c>
      <c r="N931">
        <v>0</v>
      </c>
      <c r="O931">
        <v>0</v>
      </c>
      <c r="P931">
        <v>0</v>
      </c>
      <c r="Q931" t="s">
        <v>1342</v>
      </c>
    </row>
    <row r="932" spans="1:17" ht="12.75">
      <c r="A932">
        <v>5653</v>
      </c>
      <c r="B932" t="s">
        <v>209</v>
      </c>
      <c r="C932">
        <v>152</v>
      </c>
      <c r="D932">
        <v>10</v>
      </c>
      <c r="E932">
        <v>22.5</v>
      </c>
      <c r="G932">
        <v>15</v>
      </c>
      <c r="H932">
        <v>7.5</v>
      </c>
      <c r="I932">
        <v>0</v>
      </c>
      <c r="J932">
        <v>1</v>
      </c>
      <c r="K932">
        <v>0.1</v>
      </c>
      <c r="L932" s="1">
        <v>0.07</v>
      </c>
      <c r="M932">
        <v>0</v>
      </c>
      <c r="N932">
        <v>0</v>
      </c>
      <c r="O932">
        <v>0</v>
      </c>
      <c r="P932">
        <v>0</v>
      </c>
      <c r="Q932" t="s">
        <v>1342</v>
      </c>
    </row>
    <row r="933" spans="1:17" ht="12.75">
      <c r="A933">
        <v>6192</v>
      </c>
      <c r="B933" t="s">
        <v>1044</v>
      </c>
      <c r="C933">
        <v>211</v>
      </c>
      <c r="D933">
        <v>139</v>
      </c>
      <c r="E933">
        <v>312.75</v>
      </c>
      <c r="G933">
        <v>210.6</v>
      </c>
      <c r="H933">
        <v>102.15</v>
      </c>
      <c r="I933">
        <v>0</v>
      </c>
      <c r="J933">
        <v>1</v>
      </c>
      <c r="K933">
        <v>0.1</v>
      </c>
      <c r="L933" s="1">
        <v>0.07</v>
      </c>
      <c r="M933">
        <v>0</v>
      </c>
      <c r="N933">
        <v>0</v>
      </c>
      <c r="O933">
        <v>0</v>
      </c>
      <c r="P933">
        <v>4813</v>
      </c>
      <c r="Q933" t="s">
        <v>1342</v>
      </c>
    </row>
    <row r="934" spans="1:18" ht="12.75">
      <c r="A934">
        <v>6622</v>
      </c>
      <c r="B934" t="s">
        <v>1048</v>
      </c>
      <c r="C934">
        <v>6363</v>
      </c>
      <c r="D934">
        <v>550</v>
      </c>
      <c r="E934">
        <v>825</v>
      </c>
      <c r="F934">
        <f>ROUNDUP(E934/D934,2)</f>
        <v>1.5</v>
      </c>
      <c r="G934">
        <v>605</v>
      </c>
      <c r="H934">
        <v>220</v>
      </c>
      <c r="I934">
        <v>1</v>
      </c>
      <c r="J934">
        <v>1</v>
      </c>
      <c r="K934">
        <v>0.1</v>
      </c>
      <c r="L934" s="1">
        <v>0.09</v>
      </c>
      <c r="M934">
        <v>0</v>
      </c>
      <c r="N934">
        <v>0</v>
      </c>
      <c r="O934">
        <v>0</v>
      </c>
      <c r="P934">
        <v>68104</v>
      </c>
      <c r="Q934" t="s">
        <v>1312</v>
      </c>
      <c r="R934">
        <f>C934-D934</f>
        <v>5813</v>
      </c>
    </row>
    <row r="935" spans="1:17" ht="12.75">
      <c r="A935">
        <v>5992</v>
      </c>
      <c r="B935" t="s">
        <v>1046</v>
      </c>
      <c r="C935">
        <v>10091</v>
      </c>
      <c r="D935">
        <v>637</v>
      </c>
      <c r="E935">
        <v>1274</v>
      </c>
      <c r="G935">
        <v>1051.9</v>
      </c>
      <c r="H935">
        <v>222.1</v>
      </c>
      <c r="I935">
        <v>0</v>
      </c>
      <c r="J935">
        <v>1</v>
      </c>
      <c r="K935">
        <v>0.1</v>
      </c>
      <c r="L935" s="1">
        <v>0.06</v>
      </c>
      <c r="M935">
        <v>0</v>
      </c>
      <c r="N935">
        <v>0</v>
      </c>
      <c r="O935">
        <v>0</v>
      </c>
      <c r="P935">
        <v>1567</v>
      </c>
      <c r="Q935" t="s">
        <v>1312</v>
      </c>
    </row>
    <row r="936" spans="1:17" ht="12.75">
      <c r="A936">
        <v>2172</v>
      </c>
      <c r="B936" t="s">
        <v>1047</v>
      </c>
      <c r="C936">
        <v>171</v>
      </c>
      <c r="D936">
        <v>12</v>
      </c>
      <c r="E936">
        <v>21</v>
      </c>
      <c r="G936">
        <v>16.8</v>
      </c>
      <c r="H936">
        <v>4.2</v>
      </c>
      <c r="I936">
        <v>0</v>
      </c>
      <c r="J936">
        <v>1</v>
      </c>
      <c r="K936">
        <v>0.1</v>
      </c>
      <c r="L936" s="1">
        <v>0.07</v>
      </c>
      <c r="M936">
        <v>0</v>
      </c>
      <c r="N936">
        <v>0</v>
      </c>
      <c r="O936">
        <v>0</v>
      </c>
      <c r="P936">
        <v>29</v>
      </c>
      <c r="Q936" t="s">
        <v>1342</v>
      </c>
    </row>
    <row r="937" spans="1:18" ht="12.75">
      <c r="A937">
        <v>6343</v>
      </c>
      <c r="B937" t="s">
        <v>1017</v>
      </c>
      <c r="C937">
        <v>6397</v>
      </c>
      <c r="D937">
        <v>641</v>
      </c>
      <c r="E937">
        <v>961.5</v>
      </c>
      <c r="F937">
        <f>ROUNDUP(E937/D937,2)</f>
        <v>1.5</v>
      </c>
      <c r="G937">
        <v>737.15</v>
      </c>
      <c r="H937">
        <v>224.35</v>
      </c>
      <c r="I937">
        <v>1</v>
      </c>
      <c r="J937">
        <v>1</v>
      </c>
      <c r="K937">
        <v>0.12</v>
      </c>
      <c r="L937" s="1">
        <v>0.1</v>
      </c>
      <c r="M937">
        <v>0</v>
      </c>
      <c r="N937">
        <v>0</v>
      </c>
      <c r="O937">
        <v>0</v>
      </c>
      <c r="P937">
        <v>1757</v>
      </c>
      <c r="Q937" t="s">
        <v>1312</v>
      </c>
      <c r="R937">
        <f>C937-D937</f>
        <v>5756</v>
      </c>
    </row>
    <row r="938" spans="1:18" ht="12.75">
      <c r="A938">
        <v>4702</v>
      </c>
      <c r="B938" t="s">
        <v>925</v>
      </c>
      <c r="C938">
        <v>4437</v>
      </c>
      <c r="D938">
        <v>2051</v>
      </c>
      <c r="E938">
        <v>3076.5</v>
      </c>
      <c r="F938">
        <f>ROUNDUP(E938/D938,2)</f>
        <v>1.5</v>
      </c>
      <c r="G938">
        <v>2358.65</v>
      </c>
      <c r="H938">
        <v>717.85</v>
      </c>
      <c r="I938">
        <v>1</v>
      </c>
      <c r="J938">
        <v>1</v>
      </c>
      <c r="K938">
        <v>0.53</v>
      </c>
      <c r="L938" s="1">
        <v>0.46</v>
      </c>
      <c r="M938">
        <v>0</v>
      </c>
      <c r="N938">
        <v>0</v>
      </c>
      <c r="O938">
        <v>0</v>
      </c>
      <c r="P938">
        <v>24501</v>
      </c>
      <c r="Q938" t="s">
        <v>1312</v>
      </c>
      <c r="R938">
        <f>C938-D938</f>
        <v>2386</v>
      </c>
    </row>
    <row r="939" spans="1:17" ht="12.75">
      <c r="A939">
        <v>4776</v>
      </c>
      <c r="B939" t="s">
        <v>1049</v>
      </c>
      <c r="C939">
        <v>710</v>
      </c>
      <c r="D939">
        <v>60</v>
      </c>
      <c r="E939">
        <v>90</v>
      </c>
      <c r="G939">
        <v>68.6</v>
      </c>
      <c r="H939">
        <v>21.4</v>
      </c>
      <c r="I939">
        <v>0</v>
      </c>
      <c r="J939">
        <v>1</v>
      </c>
      <c r="K939">
        <v>0.1</v>
      </c>
      <c r="L939" s="1">
        <v>0.08</v>
      </c>
      <c r="M939">
        <v>0</v>
      </c>
      <c r="N939">
        <v>0</v>
      </c>
      <c r="O939">
        <v>0</v>
      </c>
      <c r="P939">
        <v>0</v>
      </c>
      <c r="Q939" t="s">
        <v>1342</v>
      </c>
    </row>
    <row r="940" spans="1:17" ht="12.75">
      <c r="A940">
        <v>6473</v>
      </c>
      <c r="B940" t="s">
        <v>1050</v>
      </c>
      <c r="C940">
        <v>423</v>
      </c>
      <c r="D940">
        <v>323</v>
      </c>
      <c r="E940">
        <v>565.25</v>
      </c>
      <c r="G940">
        <v>441.9</v>
      </c>
      <c r="H940">
        <v>123.35</v>
      </c>
      <c r="I940">
        <v>0</v>
      </c>
      <c r="J940">
        <v>1</v>
      </c>
      <c r="K940">
        <v>0.1</v>
      </c>
      <c r="L940" s="1">
        <v>0.08</v>
      </c>
      <c r="M940">
        <v>0</v>
      </c>
      <c r="N940">
        <v>0</v>
      </c>
      <c r="O940">
        <v>0</v>
      </c>
      <c r="P940">
        <v>203</v>
      </c>
      <c r="Q940" t="s">
        <v>1329</v>
      </c>
    </row>
    <row r="941" spans="1:17" ht="12.75">
      <c r="A941">
        <v>5863</v>
      </c>
      <c r="B941" t="s">
        <v>1051</v>
      </c>
      <c r="C941">
        <v>104</v>
      </c>
      <c r="D941">
        <v>7</v>
      </c>
      <c r="E941">
        <v>15.75</v>
      </c>
      <c r="G941">
        <v>10.5</v>
      </c>
      <c r="H941">
        <v>5.25</v>
      </c>
      <c r="I941">
        <v>0</v>
      </c>
      <c r="J941">
        <v>1</v>
      </c>
      <c r="K941">
        <v>0.1</v>
      </c>
      <c r="L941" s="1">
        <v>0.07</v>
      </c>
      <c r="M941">
        <v>0</v>
      </c>
      <c r="N941">
        <v>0</v>
      </c>
      <c r="O941">
        <v>0</v>
      </c>
      <c r="P941">
        <v>33</v>
      </c>
      <c r="Q941" t="s">
        <v>1342</v>
      </c>
    </row>
    <row r="942" spans="1:18" ht="12.75">
      <c r="A942">
        <v>5268</v>
      </c>
      <c r="B942" t="s">
        <v>168</v>
      </c>
      <c r="C942">
        <v>5504</v>
      </c>
      <c r="D942">
        <v>482</v>
      </c>
      <c r="E942">
        <v>723</v>
      </c>
      <c r="F942">
        <f>ROUNDUP(E942/D942,2)</f>
        <v>1.5</v>
      </c>
      <c r="G942">
        <v>723</v>
      </c>
      <c r="H942">
        <v>0</v>
      </c>
      <c r="I942">
        <v>1</v>
      </c>
      <c r="J942">
        <v>1</v>
      </c>
      <c r="K942">
        <v>0.13</v>
      </c>
      <c r="L942" s="1">
        <v>0.09</v>
      </c>
      <c r="M942">
        <v>0</v>
      </c>
      <c r="N942">
        <v>0</v>
      </c>
      <c r="O942">
        <v>0</v>
      </c>
      <c r="P942">
        <v>10</v>
      </c>
      <c r="Q942" t="s">
        <v>1329</v>
      </c>
      <c r="R942">
        <f>C942-D942</f>
        <v>5022</v>
      </c>
    </row>
    <row r="943" spans="1:17" ht="12.75">
      <c r="A943">
        <v>3694</v>
      </c>
      <c r="B943" t="s">
        <v>1052</v>
      </c>
      <c r="C943">
        <v>316</v>
      </c>
      <c r="D943">
        <v>22</v>
      </c>
      <c r="E943">
        <v>44</v>
      </c>
      <c r="G943">
        <v>33</v>
      </c>
      <c r="H943">
        <v>11</v>
      </c>
      <c r="I943">
        <v>0</v>
      </c>
      <c r="J943">
        <v>1</v>
      </c>
      <c r="K943">
        <v>0.1</v>
      </c>
      <c r="L943" s="1">
        <v>0.07</v>
      </c>
      <c r="M943">
        <v>0</v>
      </c>
      <c r="N943">
        <v>0</v>
      </c>
      <c r="O943">
        <v>0</v>
      </c>
      <c r="P943">
        <v>0</v>
      </c>
      <c r="Q943" t="s">
        <v>1342</v>
      </c>
    </row>
    <row r="944" spans="1:18" ht="12.75">
      <c r="A944">
        <v>5179</v>
      </c>
      <c r="B944" t="s">
        <v>180</v>
      </c>
      <c r="C944">
        <v>5268</v>
      </c>
      <c r="D944">
        <v>409</v>
      </c>
      <c r="E944">
        <v>613.5</v>
      </c>
      <c r="F944">
        <f>ROUNDUP(E944/D944,2)</f>
        <v>1.5</v>
      </c>
      <c r="G944">
        <v>613.5</v>
      </c>
      <c r="H944">
        <v>0</v>
      </c>
      <c r="I944">
        <v>1</v>
      </c>
      <c r="J944">
        <v>1</v>
      </c>
      <c r="K944">
        <v>0.12</v>
      </c>
      <c r="L944" s="1">
        <v>0.08</v>
      </c>
      <c r="M944">
        <v>0</v>
      </c>
      <c r="N944">
        <v>0</v>
      </c>
      <c r="O944">
        <v>0</v>
      </c>
      <c r="P944">
        <v>8208004</v>
      </c>
      <c r="Q944" t="s">
        <v>1329</v>
      </c>
      <c r="R944">
        <f>C944-D944</f>
        <v>4859</v>
      </c>
    </row>
    <row r="945" spans="1:17" ht="12.75">
      <c r="A945">
        <v>5792</v>
      </c>
      <c r="B945" t="s">
        <v>212</v>
      </c>
      <c r="C945">
        <v>112</v>
      </c>
      <c r="D945">
        <v>68</v>
      </c>
      <c r="E945">
        <v>119</v>
      </c>
      <c r="G945">
        <v>95.3</v>
      </c>
      <c r="H945">
        <v>23.7</v>
      </c>
      <c r="I945">
        <v>0</v>
      </c>
      <c r="J945">
        <v>1</v>
      </c>
      <c r="K945">
        <v>0.09</v>
      </c>
      <c r="L945" s="1">
        <v>0.06</v>
      </c>
      <c r="M945">
        <v>0</v>
      </c>
      <c r="N945">
        <v>0</v>
      </c>
      <c r="O945">
        <v>0</v>
      </c>
      <c r="P945">
        <v>42</v>
      </c>
      <c r="Q945" t="s">
        <v>1329</v>
      </c>
    </row>
    <row r="946" spans="1:17" ht="12.75">
      <c r="A946">
        <v>5689</v>
      </c>
      <c r="B946" t="s">
        <v>213</v>
      </c>
      <c r="C946">
        <v>779</v>
      </c>
      <c r="D946">
        <v>51</v>
      </c>
      <c r="E946">
        <v>89.25</v>
      </c>
      <c r="G946">
        <v>69.1</v>
      </c>
      <c r="H946">
        <v>20.15</v>
      </c>
      <c r="I946">
        <v>0</v>
      </c>
      <c r="J946">
        <v>1</v>
      </c>
      <c r="K946">
        <v>0.09</v>
      </c>
      <c r="L946" s="1">
        <v>0.07</v>
      </c>
      <c r="M946">
        <v>0</v>
      </c>
      <c r="N946">
        <v>0</v>
      </c>
      <c r="O946">
        <v>0</v>
      </c>
      <c r="P946">
        <v>86</v>
      </c>
      <c r="Q946" t="s">
        <v>1329</v>
      </c>
    </row>
    <row r="947" spans="1:17" ht="12.75">
      <c r="A947">
        <v>3146</v>
      </c>
      <c r="B947" t="s">
        <v>214</v>
      </c>
      <c r="C947">
        <v>5798</v>
      </c>
      <c r="D947">
        <v>392</v>
      </c>
      <c r="E947">
        <v>686</v>
      </c>
      <c r="G947">
        <v>509.6</v>
      </c>
      <c r="H947">
        <v>176.4</v>
      </c>
      <c r="I947">
        <v>0</v>
      </c>
      <c r="J947">
        <v>1</v>
      </c>
      <c r="K947">
        <v>0.09</v>
      </c>
      <c r="L947" s="1">
        <v>0.07</v>
      </c>
      <c r="M947">
        <v>0</v>
      </c>
      <c r="N947">
        <v>0</v>
      </c>
      <c r="O947">
        <v>0</v>
      </c>
      <c r="P947">
        <v>57</v>
      </c>
      <c r="Q947" t="s">
        <v>1342</v>
      </c>
    </row>
    <row r="948" spans="1:18" ht="12.75">
      <c r="A948">
        <v>5950</v>
      </c>
      <c r="B948" t="s">
        <v>40</v>
      </c>
      <c r="C948">
        <v>4587</v>
      </c>
      <c r="D948">
        <v>709</v>
      </c>
      <c r="E948">
        <v>1063.5</v>
      </c>
      <c r="F948">
        <f>ROUNDUP(E948/D948,2)</f>
        <v>1.5</v>
      </c>
      <c r="G948">
        <v>1063.5</v>
      </c>
      <c r="H948">
        <v>0</v>
      </c>
      <c r="I948">
        <v>1</v>
      </c>
      <c r="J948">
        <v>1</v>
      </c>
      <c r="K948">
        <v>0.23</v>
      </c>
      <c r="L948" s="1">
        <v>0.15</v>
      </c>
      <c r="M948">
        <v>0</v>
      </c>
      <c r="N948">
        <v>0</v>
      </c>
      <c r="O948">
        <v>0</v>
      </c>
      <c r="P948">
        <v>0</v>
      </c>
      <c r="Q948" t="s">
        <v>1329</v>
      </c>
      <c r="R948">
        <f>C948-D948</f>
        <v>3878</v>
      </c>
    </row>
    <row r="949" spans="1:17" ht="12.75">
      <c r="A949">
        <v>4679</v>
      </c>
      <c r="B949" t="s">
        <v>216</v>
      </c>
      <c r="C949">
        <v>62779</v>
      </c>
      <c r="D949">
        <v>355</v>
      </c>
      <c r="E949">
        <v>5325</v>
      </c>
      <c r="G949">
        <v>5348.5</v>
      </c>
      <c r="H949">
        <v>-23.5</v>
      </c>
      <c r="I949">
        <v>0</v>
      </c>
      <c r="J949">
        <v>1</v>
      </c>
      <c r="K949">
        <v>0.09</v>
      </c>
      <c r="L949" s="1">
        <v>0.06</v>
      </c>
      <c r="M949">
        <v>0</v>
      </c>
      <c r="N949">
        <v>0</v>
      </c>
      <c r="O949">
        <v>0</v>
      </c>
      <c r="P949">
        <v>1687</v>
      </c>
      <c r="Q949" t="s">
        <v>1329</v>
      </c>
    </row>
    <row r="950" spans="1:17" ht="12.75">
      <c r="A950">
        <v>4352</v>
      </c>
      <c r="B950" t="s">
        <v>217</v>
      </c>
      <c r="C950">
        <v>17</v>
      </c>
      <c r="D950">
        <v>1</v>
      </c>
      <c r="E950">
        <v>1.5</v>
      </c>
      <c r="G950">
        <v>1.5</v>
      </c>
      <c r="H950">
        <v>0</v>
      </c>
      <c r="I950">
        <v>0</v>
      </c>
      <c r="J950">
        <v>1</v>
      </c>
      <c r="K950">
        <v>0.09</v>
      </c>
      <c r="L950" s="1">
        <v>0.06</v>
      </c>
      <c r="M950">
        <v>0</v>
      </c>
      <c r="N950">
        <v>0</v>
      </c>
      <c r="O950">
        <v>0</v>
      </c>
      <c r="P950">
        <v>1098</v>
      </c>
      <c r="Q950" t="s">
        <v>1329</v>
      </c>
    </row>
    <row r="951" spans="1:17" ht="12.75">
      <c r="A951">
        <v>6389</v>
      </c>
      <c r="B951" t="s">
        <v>218</v>
      </c>
      <c r="C951">
        <v>10127</v>
      </c>
      <c r="D951">
        <v>640</v>
      </c>
      <c r="E951">
        <v>960</v>
      </c>
      <c r="G951">
        <v>960</v>
      </c>
      <c r="H951">
        <v>0</v>
      </c>
      <c r="I951">
        <v>0</v>
      </c>
      <c r="J951">
        <v>1</v>
      </c>
      <c r="K951">
        <v>0.09</v>
      </c>
      <c r="L951" s="1">
        <v>0.06</v>
      </c>
      <c r="M951">
        <v>0</v>
      </c>
      <c r="N951">
        <v>0</v>
      </c>
      <c r="O951">
        <v>0</v>
      </c>
      <c r="P951">
        <v>0</v>
      </c>
      <c r="Q951" t="s">
        <v>1329</v>
      </c>
    </row>
    <row r="952" spans="1:18" ht="12.75">
      <c r="A952">
        <v>3838</v>
      </c>
      <c r="B952" t="s">
        <v>1269</v>
      </c>
      <c r="C952">
        <v>4316</v>
      </c>
      <c r="D952">
        <v>606</v>
      </c>
      <c r="E952">
        <v>909</v>
      </c>
      <c r="F952">
        <f>ROUNDUP(E952/D952,2)</f>
        <v>1.5</v>
      </c>
      <c r="G952">
        <v>909</v>
      </c>
      <c r="H952">
        <v>0</v>
      </c>
      <c r="I952">
        <v>1</v>
      </c>
      <c r="J952">
        <v>1</v>
      </c>
      <c r="K952">
        <v>0.21</v>
      </c>
      <c r="L952" s="1">
        <v>0.14</v>
      </c>
      <c r="M952">
        <v>0</v>
      </c>
      <c r="N952">
        <v>0</v>
      </c>
      <c r="O952">
        <v>0</v>
      </c>
      <c r="P952">
        <v>424</v>
      </c>
      <c r="Q952" t="s">
        <v>1329</v>
      </c>
      <c r="R952">
        <f>C952-D952</f>
        <v>3710</v>
      </c>
    </row>
    <row r="953" spans="1:18" ht="12.75">
      <c r="A953">
        <v>5500</v>
      </c>
      <c r="B953" t="s">
        <v>238</v>
      </c>
      <c r="C953">
        <v>3834</v>
      </c>
      <c r="D953">
        <v>196</v>
      </c>
      <c r="E953">
        <v>294</v>
      </c>
      <c r="F953">
        <f>ROUNDUP(E953/D953,2)</f>
        <v>1.5</v>
      </c>
      <c r="G953">
        <v>294</v>
      </c>
      <c r="H953">
        <v>0</v>
      </c>
      <c r="I953">
        <v>1</v>
      </c>
      <c r="J953">
        <v>1</v>
      </c>
      <c r="K953">
        <v>0.08</v>
      </c>
      <c r="L953" s="1">
        <v>0.05</v>
      </c>
      <c r="M953">
        <v>0</v>
      </c>
      <c r="N953">
        <v>0</v>
      </c>
      <c r="O953">
        <v>0</v>
      </c>
      <c r="P953">
        <v>1172</v>
      </c>
      <c r="Q953" t="s">
        <v>1329</v>
      </c>
      <c r="R953">
        <f>C953-D953</f>
        <v>3638</v>
      </c>
    </row>
    <row r="954" spans="1:17" ht="12.75">
      <c r="A954">
        <v>5332</v>
      </c>
      <c r="B954" t="s">
        <v>422</v>
      </c>
      <c r="C954">
        <v>6152</v>
      </c>
      <c r="D954">
        <v>22</v>
      </c>
      <c r="E954">
        <v>770</v>
      </c>
      <c r="G954">
        <v>584</v>
      </c>
      <c r="H954">
        <v>186</v>
      </c>
      <c r="I954">
        <v>1</v>
      </c>
      <c r="J954">
        <v>1</v>
      </c>
      <c r="K954">
        <v>0.09</v>
      </c>
      <c r="L954" s="1">
        <v>0</v>
      </c>
      <c r="M954">
        <v>0</v>
      </c>
      <c r="N954">
        <v>0</v>
      </c>
      <c r="O954">
        <v>0</v>
      </c>
      <c r="P954">
        <v>47753</v>
      </c>
      <c r="Q954" t="s">
        <v>652</v>
      </c>
    </row>
    <row r="955" spans="1:18" ht="12.75">
      <c r="A955">
        <v>6086</v>
      </c>
      <c r="B955" t="s">
        <v>77</v>
      </c>
      <c r="C955">
        <v>4174</v>
      </c>
      <c r="D955">
        <v>553</v>
      </c>
      <c r="E955">
        <v>829.5</v>
      </c>
      <c r="F955">
        <f>ROUNDUP(E955/D955,2)</f>
        <v>1.5</v>
      </c>
      <c r="G955">
        <v>829.5</v>
      </c>
      <c r="H955">
        <v>0</v>
      </c>
      <c r="I955">
        <v>1</v>
      </c>
      <c r="J955">
        <v>1</v>
      </c>
      <c r="K955">
        <v>0.2</v>
      </c>
      <c r="L955" s="1">
        <v>0.13</v>
      </c>
      <c r="M955">
        <v>0</v>
      </c>
      <c r="N955">
        <v>0</v>
      </c>
      <c r="O955">
        <v>0</v>
      </c>
      <c r="P955">
        <v>0</v>
      </c>
      <c r="Q955" t="s">
        <v>1329</v>
      </c>
      <c r="R955">
        <f>C955-D955</f>
        <v>3621</v>
      </c>
    </row>
    <row r="956" spans="1:17" ht="12.75">
      <c r="A956">
        <v>6482</v>
      </c>
      <c r="B956" t="s">
        <v>1054</v>
      </c>
      <c r="C956">
        <v>4</v>
      </c>
      <c r="D956">
        <v>1</v>
      </c>
      <c r="E956">
        <v>0.5</v>
      </c>
      <c r="G956">
        <v>0.35</v>
      </c>
      <c r="H956">
        <v>0.15</v>
      </c>
      <c r="I956">
        <v>1</v>
      </c>
      <c r="J956">
        <v>1</v>
      </c>
      <c r="K956">
        <v>0.09</v>
      </c>
      <c r="L956" s="1">
        <v>0.25</v>
      </c>
      <c r="M956">
        <v>0</v>
      </c>
      <c r="N956">
        <v>0</v>
      </c>
      <c r="O956">
        <v>0</v>
      </c>
      <c r="P956">
        <v>34</v>
      </c>
      <c r="Q956" t="s">
        <v>632</v>
      </c>
    </row>
    <row r="957" spans="1:17" ht="12.75">
      <c r="A957">
        <v>4722</v>
      </c>
      <c r="B957" t="s">
        <v>1055</v>
      </c>
      <c r="C957">
        <v>114</v>
      </c>
      <c r="D957">
        <v>1</v>
      </c>
      <c r="E957">
        <v>14</v>
      </c>
      <c r="G957">
        <v>10.5</v>
      </c>
      <c r="H957">
        <v>3.5</v>
      </c>
      <c r="I957">
        <v>1</v>
      </c>
      <c r="J957">
        <v>1</v>
      </c>
      <c r="K957">
        <v>0.09</v>
      </c>
      <c r="L957" s="1">
        <v>0.01</v>
      </c>
      <c r="M957">
        <v>0</v>
      </c>
      <c r="N957">
        <v>0</v>
      </c>
      <c r="O957">
        <v>0</v>
      </c>
      <c r="P957">
        <v>10577</v>
      </c>
      <c r="Q957" t="s">
        <v>1056</v>
      </c>
    </row>
    <row r="958" spans="1:17" ht="12.75">
      <c r="A958">
        <v>5890</v>
      </c>
      <c r="B958" t="s">
        <v>1057</v>
      </c>
      <c r="C958">
        <v>32</v>
      </c>
      <c r="D958">
        <v>1</v>
      </c>
      <c r="E958">
        <v>3.75</v>
      </c>
      <c r="G958">
        <v>2.8</v>
      </c>
      <c r="H958">
        <v>0.95</v>
      </c>
      <c r="I958">
        <v>1</v>
      </c>
      <c r="J958">
        <v>0</v>
      </c>
      <c r="K958">
        <v>0.09</v>
      </c>
      <c r="L958" s="1">
        <v>0.03</v>
      </c>
      <c r="M958">
        <v>0</v>
      </c>
      <c r="N958">
        <v>0</v>
      </c>
      <c r="O958">
        <v>0</v>
      </c>
      <c r="P958">
        <v>1</v>
      </c>
      <c r="Q958" t="s">
        <v>1327</v>
      </c>
    </row>
    <row r="959" spans="1:17" ht="12.75">
      <c r="A959">
        <v>6240</v>
      </c>
      <c r="B959" t="s">
        <v>1058</v>
      </c>
      <c r="C959">
        <v>531</v>
      </c>
      <c r="D959">
        <v>20</v>
      </c>
      <c r="E959">
        <v>65</v>
      </c>
      <c r="G959">
        <v>49</v>
      </c>
      <c r="H959">
        <v>16</v>
      </c>
      <c r="I959">
        <v>1</v>
      </c>
      <c r="J959">
        <v>1</v>
      </c>
      <c r="K959">
        <v>0.09</v>
      </c>
      <c r="L959" s="1">
        <v>0.04</v>
      </c>
      <c r="M959">
        <v>0</v>
      </c>
      <c r="N959">
        <v>0</v>
      </c>
      <c r="O959">
        <v>0</v>
      </c>
      <c r="P959">
        <v>3</v>
      </c>
      <c r="Q959" t="s">
        <v>660</v>
      </c>
    </row>
    <row r="960" spans="1:17" ht="12.75">
      <c r="A960">
        <v>6489</v>
      </c>
      <c r="B960" t="s">
        <v>1059</v>
      </c>
      <c r="C960">
        <v>1308</v>
      </c>
      <c r="D960">
        <v>56</v>
      </c>
      <c r="E960">
        <v>140</v>
      </c>
      <c r="G960">
        <v>112</v>
      </c>
      <c r="H960">
        <v>28</v>
      </c>
      <c r="I960">
        <v>1</v>
      </c>
      <c r="J960">
        <v>1</v>
      </c>
      <c r="K960">
        <v>0.09</v>
      </c>
      <c r="L960" s="1">
        <v>0.04</v>
      </c>
      <c r="M960">
        <v>0</v>
      </c>
      <c r="N960">
        <v>0</v>
      </c>
      <c r="O960">
        <v>0</v>
      </c>
      <c r="P960">
        <v>207</v>
      </c>
      <c r="Q960" t="s">
        <v>423</v>
      </c>
    </row>
    <row r="961" spans="1:17" ht="12.75">
      <c r="A961">
        <v>5154</v>
      </c>
      <c r="B961" t="s">
        <v>1060</v>
      </c>
      <c r="C961">
        <v>24</v>
      </c>
      <c r="D961">
        <v>151</v>
      </c>
      <c r="E961">
        <v>302</v>
      </c>
      <c r="G961">
        <v>227.1</v>
      </c>
      <c r="H961">
        <v>74.9</v>
      </c>
      <c r="I961">
        <v>1</v>
      </c>
      <c r="J961">
        <v>1</v>
      </c>
      <c r="K961">
        <v>0.09</v>
      </c>
      <c r="L961" s="1">
        <v>0.06</v>
      </c>
      <c r="M961">
        <v>0</v>
      </c>
      <c r="N961">
        <v>0</v>
      </c>
      <c r="O961">
        <v>0</v>
      </c>
      <c r="P961">
        <v>2543</v>
      </c>
      <c r="Q961" t="s">
        <v>1312</v>
      </c>
    </row>
    <row r="962" spans="1:17" ht="12.75">
      <c r="A962">
        <v>6253</v>
      </c>
      <c r="B962" t="s">
        <v>1061</v>
      </c>
      <c r="C962">
        <v>13932</v>
      </c>
      <c r="D962">
        <v>788</v>
      </c>
      <c r="E962">
        <v>1576</v>
      </c>
      <c r="G962">
        <v>1203.25</v>
      </c>
      <c r="H962">
        <v>372.75</v>
      </c>
      <c r="I962">
        <v>0</v>
      </c>
      <c r="J962">
        <v>1</v>
      </c>
      <c r="K962">
        <v>0.09</v>
      </c>
      <c r="L962" s="1">
        <v>0.06</v>
      </c>
      <c r="M962">
        <v>0</v>
      </c>
      <c r="N962">
        <v>0</v>
      </c>
      <c r="O962">
        <v>0</v>
      </c>
      <c r="P962">
        <v>9656</v>
      </c>
      <c r="Q962" t="s">
        <v>1312</v>
      </c>
    </row>
    <row r="963" spans="1:18" ht="12.75">
      <c r="A963">
        <v>1753</v>
      </c>
      <c r="B963" t="s">
        <v>81</v>
      </c>
      <c r="C963">
        <v>1301</v>
      </c>
      <c r="D963">
        <v>1937</v>
      </c>
      <c r="E963">
        <v>2905.5</v>
      </c>
      <c r="F963">
        <f>ROUNDUP(E963/D963,2)</f>
        <v>1.5</v>
      </c>
      <c r="G963">
        <v>2563.1</v>
      </c>
      <c r="H963">
        <v>342.4</v>
      </c>
      <c r="I963">
        <v>1</v>
      </c>
      <c r="J963">
        <v>1</v>
      </c>
      <c r="K963">
        <v>0.2</v>
      </c>
      <c r="L963" s="1">
        <v>0.15</v>
      </c>
      <c r="M963">
        <v>0</v>
      </c>
      <c r="N963">
        <v>0</v>
      </c>
      <c r="O963">
        <v>0</v>
      </c>
      <c r="P963">
        <v>233</v>
      </c>
      <c r="Q963" t="s">
        <v>1342</v>
      </c>
      <c r="R963">
        <f>C963-D963</f>
        <v>-636</v>
      </c>
    </row>
    <row r="964" spans="1:17" ht="12.75">
      <c r="A964">
        <v>5167</v>
      </c>
      <c r="B964" t="s">
        <v>1063</v>
      </c>
      <c r="C964">
        <v>802</v>
      </c>
      <c r="D964">
        <v>46</v>
      </c>
      <c r="E964">
        <v>103.5</v>
      </c>
      <c r="G964">
        <v>69</v>
      </c>
      <c r="H964">
        <v>34.5</v>
      </c>
      <c r="I964">
        <v>0</v>
      </c>
      <c r="J964">
        <v>1</v>
      </c>
      <c r="K964">
        <v>0.09</v>
      </c>
      <c r="L964" s="1">
        <v>0.06</v>
      </c>
      <c r="M964">
        <v>0</v>
      </c>
      <c r="N964">
        <v>0</v>
      </c>
      <c r="O964">
        <v>0</v>
      </c>
      <c r="P964">
        <v>2</v>
      </c>
      <c r="Q964" t="s">
        <v>1342</v>
      </c>
    </row>
    <row r="965" spans="1:18" ht="12.75">
      <c r="A965">
        <v>5213</v>
      </c>
      <c r="B965" t="s">
        <v>64</v>
      </c>
      <c r="C965">
        <v>4023</v>
      </c>
      <c r="D965">
        <v>549</v>
      </c>
      <c r="E965">
        <v>823.5</v>
      </c>
      <c r="F965">
        <f>ROUNDUP(E965/D965,2)</f>
        <v>1.5</v>
      </c>
      <c r="G965">
        <v>827.25</v>
      </c>
      <c r="H965">
        <v>-3.75</v>
      </c>
      <c r="I965">
        <v>1</v>
      </c>
      <c r="J965">
        <v>1</v>
      </c>
      <c r="K965">
        <v>0.21</v>
      </c>
      <c r="L965" s="1">
        <v>0.14</v>
      </c>
      <c r="M965">
        <v>0</v>
      </c>
      <c r="N965">
        <v>0</v>
      </c>
      <c r="O965">
        <v>0</v>
      </c>
      <c r="P965">
        <v>54195</v>
      </c>
      <c r="Q965" t="s">
        <v>1329</v>
      </c>
      <c r="R965">
        <f>C965-D965</f>
        <v>3474</v>
      </c>
    </row>
    <row r="966" spans="1:18" ht="12.75">
      <c r="A966">
        <v>6261</v>
      </c>
      <c r="B966" t="s">
        <v>110</v>
      </c>
      <c r="C966">
        <v>3931</v>
      </c>
      <c r="D966">
        <v>510</v>
      </c>
      <c r="E966">
        <v>765</v>
      </c>
      <c r="F966">
        <f>ROUNDUP(E966/D966,2)</f>
        <v>1.5</v>
      </c>
      <c r="G966">
        <v>712.5</v>
      </c>
      <c r="H966">
        <v>52.5</v>
      </c>
      <c r="I966">
        <v>1</v>
      </c>
      <c r="J966">
        <v>1</v>
      </c>
      <c r="K966">
        <v>0.18</v>
      </c>
      <c r="L966" s="1">
        <v>0.13</v>
      </c>
      <c r="M966">
        <v>0</v>
      </c>
      <c r="N966">
        <v>0</v>
      </c>
      <c r="O966">
        <v>0</v>
      </c>
      <c r="P966">
        <v>0</v>
      </c>
      <c r="Q966" t="s">
        <v>912</v>
      </c>
      <c r="R966">
        <f>C966-D966</f>
        <v>3421</v>
      </c>
    </row>
    <row r="967" spans="1:17" ht="12.75">
      <c r="A967">
        <v>2296</v>
      </c>
      <c r="B967" t="s">
        <v>1064</v>
      </c>
      <c r="C967">
        <v>112</v>
      </c>
      <c r="D967">
        <v>8</v>
      </c>
      <c r="E967">
        <v>14</v>
      </c>
      <c r="G967">
        <v>10.4</v>
      </c>
      <c r="H967">
        <v>3.6</v>
      </c>
      <c r="I967">
        <v>0</v>
      </c>
      <c r="J967">
        <v>1</v>
      </c>
      <c r="K967">
        <v>0.09</v>
      </c>
      <c r="L967" s="1">
        <v>0.07</v>
      </c>
      <c r="M967">
        <v>0</v>
      </c>
      <c r="N967">
        <v>0</v>
      </c>
      <c r="O967">
        <v>0</v>
      </c>
      <c r="P967">
        <v>2</v>
      </c>
      <c r="Q967" t="s">
        <v>1342</v>
      </c>
    </row>
    <row r="968" spans="1:17" ht="12.75">
      <c r="A968">
        <v>4318</v>
      </c>
      <c r="B968" t="s">
        <v>223</v>
      </c>
      <c r="C968">
        <v>24</v>
      </c>
      <c r="D968">
        <v>2</v>
      </c>
      <c r="E968">
        <v>3.3</v>
      </c>
      <c r="G968">
        <v>2.2</v>
      </c>
      <c r="H968">
        <v>1.1</v>
      </c>
      <c r="I968">
        <v>1</v>
      </c>
      <c r="J968">
        <v>1</v>
      </c>
      <c r="K968">
        <v>0.09</v>
      </c>
      <c r="L968" s="1">
        <v>0.08</v>
      </c>
      <c r="M968">
        <v>0</v>
      </c>
      <c r="N968">
        <v>0</v>
      </c>
      <c r="O968">
        <v>0</v>
      </c>
      <c r="P968">
        <v>0</v>
      </c>
      <c r="Q968" t="s">
        <v>1342</v>
      </c>
    </row>
    <row r="969" spans="1:17" ht="12.75">
      <c r="A969">
        <v>5225</v>
      </c>
      <c r="B969" t="s">
        <v>1065</v>
      </c>
      <c r="C969">
        <v>191</v>
      </c>
      <c r="D969">
        <v>12</v>
      </c>
      <c r="E969">
        <v>27</v>
      </c>
      <c r="G969">
        <v>18</v>
      </c>
      <c r="H969">
        <v>9</v>
      </c>
      <c r="I969">
        <v>0</v>
      </c>
      <c r="J969">
        <v>1</v>
      </c>
      <c r="K969">
        <v>0.09</v>
      </c>
      <c r="L969" s="1">
        <v>0.06</v>
      </c>
      <c r="M969">
        <v>0</v>
      </c>
      <c r="N969">
        <v>0</v>
      </c>
      <c r="O969">
        <v>0</v>
      </c>
      <c r="P969">
        <v>0</v>
      </c>
      <c r="Q969" t="s">
        <v>1342</v>
      </c>
    </row>
    <row r="970" spans="1:17" ht="12.75">
      <c r="A970">
        <v>3469</v>
      </c>
      <c r="B970" t="s">
        <v>224</v>
      </c>
      <c r="C970">
        <v>414</v>
      </c>
      <c r="D970">
        <v>24</v>
      </c>
      <c r="E970">
        <v>36</v>
      </c>
      <c r="G970">
        <v>36</v>
      </c>
      <c r="H970">
        <v>0</v>
      </c>
      <c r="I970">
        <v>0</v>
      </c>
      <c r="J970">
        <v>1</v>
      </c>
      <c r="K970">
        <v>0.09</v>
      </c>
      <c r="L970" s="1">
        <v>0.06</v>
      </c>
      <c r="M970">
        <v>0</v>
      </c>
      <c r="N970">
        <v>0</v>
      </c>
      <c r="O970">
        <v>0</v>
      </c>
      <c r="P970">
        <v>165</v>
      </c>
      <c r="Q970" t="s">
        <v>1329</v>
      </c>
    </row>
    <row r="971" spans="1:17" ht="12.75">
      <c r="A971">
        <v>4211</v>
      </c>
      <c r="B971" t="s">
        <v>1066</v>
      </c>
      <c r="C971">
        <v>2629</v>
      </c>
      <c r="D971">
        <v>148</v>
      </c>
      <c r="E971">
        <v>296</v>
      </c>
      <c r="G971">
        <v>232.15</v>
      </c>
      <c r="H971">
        <v>63.85</v>
      </c>
      <c r="I971">
        <v>0</v>
      </c>
      <c r="J971">
        <v>1</v>
      </c>
      <c r="K971">
        <v>0.09</v>
      </c>
      <c r="L971" s="1">
        <v>0.06</v>
      </c>
      <c r="M971">
        <v>0</v>
      </c>
      <c r="N971">
        <v>0</v>
      </c>
      <c r="O971">
        <v>0</v>
      </c>
      <c r="P971">
        <v>0</v>
      </c>
      <c r="Q971" t="s">
        <v>1342</v>
      </c>
    </row>
    <row r="972" spans="1:17" ht="12.75">
      <c r="A972">
        <v>5245</v>
      </c>
      <c r="B972" t="s">
        <v>189</v>
      </c>
      <c r="C972">
        <v>2288</v>
      </c>
      <c r="D972">
        <v>135</v>
      </c>
      <c r="E972">
        <v>236.25</v>
      </c>
      <c r="G972">
        <v>183</v>
      </c>
      <c r="H972">
        <v>53.25</v>
      </c>
      <c r="I972">
        <v>0</v>
      </c>
      <c r="J972">
        <v>1</v>
      </c>
      <c r="K972">
        <v>0.08</v>
      </c>
      <c r="L972" s="1">
        <v>0.06</v>
      </c>
      <c r="M972">
        <v>0</v>
      </c>
      <c r="N972">
        <v>0</v>
      </c>
      <c r="O972">
        <v>0</v>
      </c>
      <c r="P972">
        <v>0</v>
      </c>
      <c r="Q972" t="s">
        <v>1329</v>
      </c>
    </row>
    <row r="973" spans="1:17" ht="12.75">
      <c r="A973">
        <v>5180</v>
      </c>
      <c r="B973" t="s">
        <v>225</v>
      </c>
      <c r="C973">
        <v>2118</v>
      </c>
      <c r="D973">
        <v>106</v>
      </c>
      <c r="E973">
        <v>185.5</v>
      </c>
      <c r="G973">
        <v>160.2</v>
      </c>
      <c r="H973">
        <v>25.3</v>
      </c>
      <c r="I973">
        <v>0</v>
      </c>
      <c r="J973">
        <v>1</v>
      </c>
      <c r="K973">
        <v>0.08</v>
      </c>
      <c r="L973" s="1">
        <v>0.05</v>
      </c>
      <c r="M973">
        <v>0</v>
      </c>
      <c r="N973">
        <v>0</v>
      </c>
      <c r="O973">
        <v>0</v>
      </c>
      <c r="P973">
        <v>3395</v>
      </c>
      <c r="Q973" t="s">
        <v>1329</v>
      </c>
    </row>
    <row r="974" spans="1:17" ht="12.75">
      <c r="A974">
        <v>6333</v>
      </c>
      <c r="B974" t="s">
        <v>226</v>
      </c>
      <c r="C974">
        <v>2105</v>
      </c>
      <c r="D974">
        <v>130</v>
      </c>
      <c r="E974">
        <v>227.5</v>
      </c>
      <c r="G974">
        <v>175.5</v>
      </c>
      <c r="H974">
        <v>52</v>
      </c>
      <c r="I974">
        <v>0</v>
      </c>
      <c r="J974">
        <v>1</v>
      </c>
      <c r="K974">
        <v>0.08</v>
      </c>
      <c r="L974" s="1">
        <v>0.06</v>
      </c>
      <c r="M974">
        <v>0</v>
      </c>
      <c r="N974">
        <v>0</v>
      </c>
      <c r="O974">
        <v>0</v>
      </c>
      <c r="P974">
        <v>135</v>
      </c>
      <c r="Q974" t="s">
        <v>1329</v>
      </c>
    </row>
    <row r="975" spans="1:17" ht="12.75">
      <c r="A975">
        <v>4886</v>
      </c>
      <c r="B975" t="s">
        <v>227</v>
      </c>
      <c r="C975">
        <v>2388</v>
      </c>
      <c r="D975">
        <v>145</v>
      </c>
      <c r="E975">
        <v>253.75</v>
      </c>
      <c r="G975">
        <v>201.4</v>
      </c>
      <c r="H975">
        <v>52.35</v>
      </c>
      <c r="I975">
        <v>0</v>
      </c>
      <c r="J975">
        <v>1</v>
      </c>
      <c r="K975">
        <v>0.08</v>
      </c>
      <c r="L975" s="1">
        <v>0.06</v>
      </c>
      <c r="M975">
        <v>0</v>
      </c>
      <c r="N975">
        <v>0</v>
      </c>
      <c r="O975">
        <v>0</v>
      </c>
      <c r="P975">
        <v>2488</v>
      </c>
      <c r="Q975" t="s">
        <v>1329</v>
      </c>
    </row>
    <row r="976" spans="1:17" ht="12.75">
      <c r="A976">
        <v>5431</v>
      </c>
      <c r="B976" t="s">
        <v>228</v>
      </c>
      <c r="C976">
        <v>1171</v>
      </c>
      <c r="D976">
        <v>70</v>
      </c>
      <c r="E976">
        <v>122.5</v>
      </c>
      <c r="G976">
        <v>94.75</v>
      </c>
      <c r="H976">
        <v>27.75</v>
      </c>
      <c r="I976">
        <v>0</v>
      </c>
      <c r="J976">
        <v>1</v>
      </c>
      <c r="K976">
        <v>0.08</v>
      </c>
      <c r="L976" s="1">
        <v>0.06</v>
      </c>
      <c r="M976">
        <v>0</v>
      </c>
      <c r="N976">
        <v>0</v>
      </c>
      <c r="O976">
        <v>0</v>
      </c>
      <c r="P976">
        <v>38</v>
      </c>
      <c r="Q976" t="s">
        <v>1329</v>
      </c>
    </row>
    <row r="977" spans="1:17" ht="12.75">
      <c r="A977">
        <v>4069</v>
      </c>
      <c r="B977" t="s">
        <v>229</v>
      </c>
      <c r="C977">
        <v>942</v>
      </c>
      <c r="D977">
        <v>56</v>
      </c>
      <c r="E977">
        <v>98</v>
      </c>
      <c r="G977">
        <v>75.6</v>
      </c>
      <c r="H977">
        <v>22.4</v>
      </c>
      <c r="I977">
        <v>0</v>
      </c>
      <c r="J977">
        <v>1</v>
      </c>
      <c r="K977">
        <v>0.08</v>
      </c>
      <c r="L977" s="1">
        <v>0.06</v>
      </c>
      <c r="M977">
        <v>0</v>
      </c>
      <c r="N977">
        <v>0</v>
      </c>
      <c r="O977">
        <v>0</v>
      </c>
      <c r="P977">
        <v>39</v>
      </c>
      <c r="Q977" t="s">
        <v>1329</v>
      </c>
    </row>
    <row r="978" spans="1:17" ht="12.75">
      <c r="A978">
        <v>3859</v>
      </c>
      <c r="B978" t="s">
        <v>230</v>
      </c>
      <c r="C978">
        <v>786</v>
      </c>
      <c r="D978">
        <v>47</v>
      </c>
      <c r="E978">
        <v>82.25</v>
      </c>
      <c r="G978">
        <v>63.45</v>
      </c>
      <c r="H978">
        <v>18.8</v>
      </c>
      <c r="I978">
        <v>0</v>
      </c>
      <c r="J978">
        <v>1</v>
      </c>
      <c r="K978">
        <v>0.08</v>
      </c>
      <c r="L978" s="1">
        <v>0.06</v>
      </c>
      <c r="M978">
        <v>0</v>
      </c>
      <c r="N978">
        <v>0</v>
      </c>
      <c r="O978">
        <v>0</v>
      </c>
      <c r="P978">
        <v>96</v>
      </c>
      <c r="Q978" t="s">
        <v>1329</v>
      </c>
    </row>
    <row r="979" spans="1:17" ht="12.75">
      <c r="A979">
        <v>5563</v>
      </c>
      <c r="B979" t="s">
        <v>231</v>
      </c>
      <c r="C979">
        <v>6052</v>
      </c>
      <c r="D979">
        <v>334</v>
      </c>
      <c r="E979">
        <v>584.5</v>
      </c>
      <c r="G979">
        <v>497.1</v>
      </c>
      <c r="H979">
        <v>87.4</v>
      </c>
      <c r="I979">
        <v>0</v>
      </c>
      <c r="J979">
        <v>1</v>
      </c>
      <c r="K979">
        <v>0.08</v>
      </c>
      <c r="L979" s="1">
        <v>0.06</v>
      </c>
      <c r="M979">
        <v>0</v>
      </c>
      <c r="N979">
        <v>0</v>
      </c>
      <c r="O979">
        <v>0</v>
      </c>
      <c r="P979">
        <v>0</v>
      </c>
      <c r="Q979" t="s">
        <v>1329</v>
      </c>
    </row>
    <row r="980" spans="1:17" ht="12.75">
      <c r="A980">
        <v>5565</v>
      </c>
      <c r="B980" t="s">
        <v>232</v>
      </c>
      <c r="C980">
        <v>1543</v>
      </c>
      <c r="D980">
        <v>90</v>
      </c>
      <c r="E980">
        <v>157.5</v>
      </c>
      <c r="G980">
        <v>126.6</v>
      </c>
      <c r="H980">
        <v>30.9</v>
      </c>
      <c r="I980">
        <v>0</v>
      </c>
      <c r="J980">
        <v>1</v>
      </c>
      <c r="K980">
        <v>0.08</v>
      </c>
      <c r="L980" s="1">
        <v>0.06</v>
      </c>
      <c r="M980">
        <v>0</v>
      </c>
      <c r="N980">
        <v>0</v>
      </c>
      <c r="O980">
        <v>0</v>
      </c>
      <c r="P980">
        <v>1963</v>
      </c>
      <c r="Q980" t="s">
        <v>1329</v>
      </c>
    </row>
    <row r="981" spans="1:17" ht="12.75">
      <c r="A981">
        <v>4831</v>
      </c>
      <c r="B981" t="s">
        <v>233</v>
      </c>
      <c r="C981">
        <v>13447</v>
      </c>
      <c r="D981">
        <v>703</v>
      </c>
      <c r="E981">
        <v>1054.5</v>
      </c>
      <c r="G981">
        <v>1058.75</v>
      </c>
      <c r="H981">
        <v>-4.25</v>
      </c>
      <c r="I981">
        <v>0</v>
      </c>
      <c r="J981">
        <v>1</v>
      </c>
      <c r="K981">
        <v>0.08</v>
      </c>
      <c r="L981" s="1">
        <v>0.05</v>
      </c>
      <c r="M981">
        <v>0</v>
      </c>
      <c r="N981">
        <v>0</v>
      </c>
      <c r="O981">
        <v>0</v>
      </c>
      <c r="P981">
        <v>24991</v>
      </c>
      <c r="Q981" t="s">
        <v>1329</v>
      </c>
    </row>
    <row r="982" spans="1:18" ht="12.75">
      <c r="A982">
        <v>6360</v>
      </c>
      <c r="B982" t="s">
        <v>188</v>
      </c>
      <c r="C982">
        <v>8436900</v>
      </c>
      <c r="D982">
        <v>87745</v>
      </c>
      <c r="E982">
        <v>1051676</v>
      </c>
      <c r="F982">
        <f>ROUNDUP(E982/D982,2)</f>
        <v>11.99</v>
      </c>
      <c r="G982">
        <v>896031.75</v>
      </c>
      <c r="H982">
        <v>155644.25</v>
      </c>
      <c r="I982">
        <v>1</v>
      </c>
      <c r="J982">
        <v>1</v>
      </c>
      <c r="K982">
        <v>0.11</v>
      </c>
      <c r="L982" s="1">
        <v>0.01</v>
      </c>
      <c r="M982">
        <v>0</v>
      </c>
      <c r="N982">
        <v>0</v>
      </c>
      <c r="O982">
        <v>0</v>
      </c>
      <c r="P982">
        <v>5852437</v>
      </c>
      <c r="Q982" t="s">
        <v>919</v>
      </c>
      <c r="R982">
        <f>C982-D982</f>
        <v>8349155</v>
      </c>
    </row>
    <row r="983" spans="1:17" ht="12.75">
      <c r="A983">
        <v>4955</v>
      </c>
      <c r="B983" t="s">
        <v>235</v>
      </c>
      <c r="C983">
        <v>1594</v>
      </c>
      <c r="D983">
        <v>87</v>
      </c>
      <c r="E983">
        <v>130.5</v>
      </c>
      <c r="G983">
        <v>130.5</v>
      </c>
      <c r="H983">
        <v>0</v>
      </c>
      <c r="I983">
        <v>0</v>
      </c>
      <c r="J983">
        <v>1</v>
      </c>
      <c r="K983">
        <v>0.08</v>
      </c>
      <c r="L983" s="1">
        <v>0.05</v>
      </c>
      <c r="M983">
        <v>0</v>
      </c>
      <c r="N983">
        <v>0</v>
      </c>
      <c r="O983">
        <v>0</v>
      </c>
      <c r="P983">
        <v>1122</v>
      </c>
      <c r="Q983" t="s">
        <v>1329</v>
      </c>
    </row>
    <row r="984" spans="1:17" ht="12.75">
      <c r="A984">
        <v>4163</v>
      </c>
      <c r="B984" t="s">
        <v>236</v>
      </c>
      <c r="C984">
        <v>2752</v>
      </c>
      <c r="D984">
        <v>140</v>
      </c>
      <c r="E984">
        <v>210</v>
      </c>
      <c r="G984">
        <v>210</v>
      </c>
      <c r="H984">
        <v>0</v>
      </c>
      <c r="I984">
        <v>0</v>
      </c>
      <c r="J984">
        <v>1</v>
      </c>
      <c r="K984">
        <v>0.08</v>
      </c>
      <c r="L984" s="1">
        <v>0.05</v>
      </c>
      <c r="M984">
        <v>0</v>
      </c>
      <c r="N984">
        <v>0</v>
      </c>
      <c r="O984">
        <v>0</v>
      </c>
      <c r="P984">
        <v>811</v>
      </c>
      <c r="Q984" t="s">
        <v>1329</v>
      </c>
    </row>
    <row r="985" spans="1:17" ht="12.75">
      <c r="A985">
        <v>5335</v>
      </c>
      <c r="B985" t="s">
        <v>237</v>
      </c>
      <c r="C985">
        <v>2046</v>
      </c>
      <c r="D985">
        <v>108</v>
      </c>
      <c r="E985">
        <v>162</v>
      </c>
      <c r="G985">
        <v>162</v>
      </c>
      <c r="H985">
        <v>0</v>
      </c>
      <c r="I985">
        <v>0</v>
      </c>
      <c r="J985">
        <v>1</v>
      </c>
      <c r="K985">
        <v>0.08</v>
      </c>
      <c r="L985" s="1">
        <v>0.05</v>
      </c>
      <c r="M985">
        <v>0</v>
      </c>
      <c r="N985">
        <v>0</v>
      </c>
      <c r="O985">
        <v>0</v>
      </c>
      <c r="P985">
        <v>0</v>
      </c>
      <c r="Q985" t="s">
        <v>1329</v>
      </c>
    </row>
    <row r="986" spans="1:18" ht="12.75">
      <c r="A986">
        <v>4293</v>
      </c>
      <c r="B986" t="s">
        <v>195</v>
      </c>
      <c r="C986">
        <v>3608</v>
      </c>
      <c r="D986">
        <v>272</v>
      </c>
      <c r="E986">
        <v>408</v>
      </c>
      <c r="F986">
        <f>ROUNDUP(E986/D986,2)</f>
        <v>1.5</v>
      </c>
      <c r="G986">
        <v>408</v>
      </c>
      <c r="H986">
        <v>0</v>
      </c>
      <c r="I986">
        <v>1</v>
      </c>
      <c r="J986">
        <v>1</v>
      </c>
      <c r="K986">
        <v>0.11</v>
      </c>
      <c r="L986" s="1">
        <v>0.08</v>
      </c>
      <c r="M986">
        <v>0</v>
      </c>
      <c r="N986">
        <v>0</v>
      </c>
      <c r="O986">
        <v>0</v>
      </c>
      <c r="P986">
        <v>60</v>
      </c>
      <c r="Q986" t="s">
        <v>1329</v>
      </c>
      <c r="R986">
        <f>C986-D986</f>
        <v>3336</v>
      </c>
    </row>
    <row r="987" spans="1:17" ht="12.75">
      <c r="A987">
        <v>5436</v>
      </c>
      <c r="B987" t="s">
        <v>239</v>
      </c>
      <c r="C987">
        <v>989</v>
      </c>
      <c r="D987">
        <v>54</v>
      </c>
      <c r="E987">
        <v>81</v>
      </c>
      <c r="G987">
        <v>81</v>
      </c>
      <c r="H987">
        <v>0</v>
      </c>
      <c r="I987">
        <v>0</v>
      </c>
      <c r="J987">
        <v>1</v>
      </c>
      <c r="K987">
        <v>0.08</v>
      </c>
      <c r="L987" s="1">
        <v>0.05</v>
      </c>
      <c r="M987">
        <v>0</v>
      </c>
      <c r="N987">
        <v>0</v>
      </c>
      <c r="O987">
        <v>0</v>
      </c>
      <c r="P987">
        <v>23</v>
      </c>
      <c r="Q987" t="s">
        <v>1329</v>
      </c>
    </row>
    <row r="988" spans="1:17" ht="12.75">
      <c r="A988">
        <v>6264</v>
      </c>
      <c r="B988" t="s">
        <v>1067</v>
      </c>
      <c r="C988">
        <v>360</v>
      </c>
      <c r="D988">
        <v>7</v>
      </c>
      <c r="E988">
        <v>35</v>
      </c>
      <c r="G988">
        <v>29.75</v>
      </c>
      <c r="H988">
        <v>5.25</v>
      </c>
      <c r="I988">
        <v>1</v>
      </c>
      <c r="J988">
        <v>1</v>
      </c>
      <c r="K988">
        <v>0.08</v>
      </c>
      <c r="L988" s="1">
        <v>0.02</v>
      </c>
      <c r="M988">
        <v>0</v>
      </c>
      <c r="N988">
        <v>0</v>
      </c>
      <c r="O988">
        <v>0</v>
      </c>
      <c r="P988">
        <v>0</v>
      </c>
      <c r="Q988" t="s">
        <v>616</v>
      </c>
    </row>
    <row r="989" spans="1:18" ht="12.75">
      <c r="A989">
        <v>4353</v>
      </c>
      <c r="B989" t="s">
        <v>215</v>
      </c>
      <c r="C989">
        <v>3447</v>
      </c>
      <c r="D989">
        <v>214</v>
      </c>
      <c r="E989">
        <v>321</v>
      </c>
      <c r="F989">
        <f>ROUNDUP(E989/D989,2)</f>
        <v>1.5</v>
      </c>
      <c r="G989">
        <v>321</v>
      </c>
      <c r="H989">
        <v>0</v>
      </c>
      <c r="I989">
        <v>1</v>
      </c>
      <c r="J989">
        <v>1</v>
      </c>
      <c r="K989">
        <v>0.09</v>
      </c>
      <c r="L989" s="1">
        <v>0.06</v>
      </c>
      <c r="M989">
        <v>0</v>
      </c>
      <c r="N989">
        <v>0</v>
      </c>
      <c r="O989">
        <v>0</v>
      </c>
      <c r="P989">
        <v>0</v>
      </c>
      <c r="Q989" t="s">
        <v>1329</v>
      </c>
      <c r="R989">
        <f>C989-D989</f>
        <v>3233</v>
      </c>
    </row>
    <row r="990" spans="1:18" ht="12.75">
      <c r="A990">
        <v>5051</v>
      </c>
      <c r="B990" t="s">
        <v>153</v>
      </c>
      <c r="C990">
        <v>3505</v>
      </c>
      <c r="D990">
        <v>320</v>
      </c>
      <c r="E990">
        <v>480</v>
      </c>
      <c r="F990">
        <f>ROUNDUP(E990/D990,2)</f>
        <v>1.5</v>
      </c>
      <c r="G990">
        <v>478.75</v>
      </c>
      <c r="H990">
        <v>1.25</v>
      </c>
      <c r="I990">
        <v>1</v>
      </c>
      <c r="J990">
        <v>1</v>
      </c>
      <c r="K990">
        <v>0.14</v>
      </c>
      <c r="L990" s="1">
        <v>0.09</v>
      </c>
      <c r="M990">
        <v>0</v>
      </c>
      <c r="N990">
        <v>0</v>
      </c>
      <c r="O990">
        <v>0</v>
      </c>
      <c r="P990">
        <v>63</v>
      </c>
      <c r="Q990" t="s">
        <v>1329</v>
      </c>
      <c r="R990">
        <f>C990-D990</f>
        <v>3185</v>
      </c>
    </row>
    <row r="991" spans="1:18" ht="12.75">
      <c r="A991">
        <v>3496</v>
      </c>
      <c r="B991" t="s">
        <v>1103</v>
      </c>
      <c r="C991">
        <v>3322</v>
      </c>
      <c r="D991">
        <v>174</v>
      </c>
      <c r="E991">
        <v>261</v>
      </c>
      <c r="F991">
        <f>ROUNDUP(E991/D991,2)</f>
        <v>1.5</v>
      </c>
      <c r="G991">
        <v>200.1</v>
      </c>
      <c r="H991">
        <v>60.9</v>
      </c>
      <c r="I991">
        <v>1</v>
      </c>
      <c r="J991">
        <v>1</v>
      </c>
      <c r="K991">
        <v>0.06</v>
      </c>
      <c r="L991" s="1">
        <v>0.05</v>
      </c>
      <c r="M991">
        <v>0</v>
      </c>
      <c r="N991">
        <v>0</v>
      </c>
      <c r="O991">
        <v>0</v>
      </c>
      <c r="P991">
        <v>0</v>
      </c>
      <c r="Q991" t="s">
        <v>1429</v>
      </c>
      <c r="R991">
        <f>C991-D991</f>
        <v>3148</v>
      </c>
    </row>
    <row r="992" spans="1:17" ht="12.75">
      <c r="A992">
        <v>6603</v>
      </c>
      <c r="B992" t="s">
        <v>1071</v>
      </c>
      <c r="C992">
        <v>7587</v>
      </c>
      <c r="D992">
        <v>59</v>
      </c>
      <c r="E992">
        <v>826</v>
      </c>
      <c r="G992">
        <v>619.5</v>
      </c>
      <c r="H992">
        <v>206.5</v>
      </c>
      <c r="I992">
        <v>1</v>
      </c>
      <c r="J992">
        <v>1</v>
      </c>
      <c r="K992">
        <v>0.08</v>
      </c>
      <c r="L992" s="1">
        <v>0.01</v>
      </c>
      <c r="M992">
        <v>0</v>
      </c>
      <c r="N992">
        <v>0</v>
      </c>
      <c r="O992">
        <v>0</v>
      </c>
      <c r="P992">
        <v>3516</v>
      </c>
      <c r="Q992" t="s">
        <v>1022</v>
      </c>
    </row>
    <row r="993" spans="1:17" ht="12.75">
      <c r="A993">
        <v>5450</v>
      </c>
      <c r="B993" t="s">
        <v>1072</v>
      </c>
      <c r="C993">
        <v>22382</v>
      </c>
      <c r="D993">
        <v>50</v>
      </c>
      <c r="E993">
        <v>2250</v>
      </c>
      <c r="G993">
        <v>1862</v>
      </c>
      <c r="H993">
        <v>388</v>
      </c>
      <c r="I993">
        <v>0</v>
      </c>
      <c r="J993">
        <v>1</v>
      </c>
      <c r="K993">
        <v>0.08</v>
      </c>
      <c r="L993" s="1">
        <v>0</v>
      </c>
      <c r="M993">
        <v>0</v>
      </c>
      <c r="N993">
        <v>0</v>
      </c>
      <c r="O993">
        <v>0</v>
      </c>
      <c r="P993">
        <v>82164</v>
      </c>
      <c r="Q993" t="s">
        <v>641</v>
      </c>
    </row>
    <row r="994" spans="1:18" ht="12.75">
      <c r="A994">
        <v>5529</v>
      </c>
      <c r="B994" t="s">
        <v>104</v>
      </c>
      <c r="C994">
        <v>3568</v>
      </c>
      <c r="D994">
        <v>425</v>
      </c>
      <c r="E994">
        <v>637.5</v>
      </c>
      <c r="F994">
        <f>ROUNDUP(E994/D994,2)</f>
        <v>1.5</v>
      </c>
      <c r="G994">
        <v>637.5</v>
      </c>
      <c r="H994">
        <v>0</v>
      </c>
      <c r="I994">
        <v>1</v>
      </c>
      <c r="J994">
        <v>1</v>
      </c>
      <c r="K994">
        <v>0.18</v>
      </c>
      <c r="L994" s="1">
        <v>0.12</v>
      </c>
      <c r="M994">
        <v>0</v>
      </c>
      <c r="N994">
        <v>0</v>
      </c>
      <c r="O994">
        <v>0</v>
      </c>
      <c r="P994">
        <v>39</v>
      </c>
      <c r="Q994" t="s">
        <v>1329</v>
      </c>
      <c r="R994">
        <f>C994-D994</f>
        <v>3143</v>
      </c>
    </row>
    <row r="995" spans="1:18" ht="12.75">
      <c r="A995">
        <v>2951</v>
      </c>
      <c r="B995" t="s">
        <v>420</v>
      </c>
      <c r="C995">
        <v>3961</v>
      </c>
      <c r="D995">
        <v>1249</v>
      </c>
      <c r="E995">
        <v>5127.25</v>
      </c>
      <c r="F995">
        <f>ROUNDUP(E995/D995,2)</f>
        <v>4.109999999999999</v>
      </c>
      <c r="G995">
        <v>4262.16</v>
      </c>
      <c r="H995">
        <v>865.09</v>
      </c>
      <c r="I995">
        <v>1</v>
      </c>
      <c r="J995">
        <v>1</v>
      </c>
      <c r="K995">
        <v>0.11</v>
      </c>
      <c r="L995" s="1">
        <v>0.32</v>
      </c>
      <c r="M995">
        <v>0</v>
      </c>
      <c r="N995">
        <v>0</v>
      </c>
      <c r="O995">
        <v>0</v>
      </c>
      <c r="P995">
        <v>14812</v>
      </c>
      <c r="Q995" t="s">
        <v>1327</v>
      </c>
      <c r="R995">
        <f>C995-D995</f>
        <v>2712</v>
      </c>
    </row>
    <row r="996" spans="1:17" ht="12.75">
      <c r="A996">
        <v>5230</v>
      </c>
      <c r="B996" t="s">
        <v>1075</v>
      </c>
      <c r="C996">
        <v>955</v>
      </c>
      <c r="D996">
        <v>42</v>
      </c>
      <c r="E996">
        <v>98.7</v>
      </c>
      <c r="G996">
        <v>80</v>
      </c>
      <c r="H996">
        <v>18.7</v>
      </c>
      <c r="I996">
        <v>0</v>
      </c>
      <c r="J996">
        <v>1</v>
      </c>
      <c r="K996">
        <v>0.08</v>
      </c>
      <c r="L996" s="1">
        <v>0.04</v>
      </c>
      <c r="M996">
        <v>0</v>
      </c>
      <c r="N996">
        <v>0</v>
      </c>
      <c r="O996">
        <v>0</v>
      </c>
      <c r="P996">
        <v>7173</v>
      </c>
      <c r="Q996" t="s">
        <v>617</v>
      </c>
    </row>
    <row r="997" spans="1:17" ht="12.75">
      <c r="A997">
        <v>5369</v>
      </c>
      <c r="B997" t="s">
        <v>1076</v>
      </c>
      <c r="C997">
        <v>88</v>
      </c>
      <c r="D997">
        <v>1</v>
      </c>
      <c r="E997">
        <v>9</v>
      </c>
      <c r="G997">
        <v>6.75</v>
      </c>
      <c r="H997">
        <v>2.25</v>
      </c>
      <c r="I997">
        <v>1</v>
      </c>
      <c r="J997">
        <v>1</v>
      </c>
      <c r="K997">
        <v>0.08</v>
      </c>
      <c r="L997" s="1">
        <v>0.01</v>
      </c>
      <c r="M997">
        <v>0</v>
      </c>
      <c r="N997">
        <v>0</v>
      </c>
      <c r="O997">
        <v>0</v>
      </c>
      <c r="P997">
        <v>0</v>
      </c>
      <c r="Q997" t="s">
        <v>917</v>
      </c>
    </row>
    <row r="998" spans="1:17" ht="12.75">
      <c r="A998">
        <v>5038</v>
      </c>
      <c r="B998" t="s">
        <v>1077</v>
      </c>
      <c r="C998">
        <v>1036</v>
      </c>
      <c r="D998">
        <v>77</v>
      </c>
      <c r="E998">
        <v>115.5</v>
      </c>
      <c r="G998">
        <v>84.7</v>
      </c>
      <c r="H998">
        <v>30.8</v>
      </c>
      <c r="I998">
        <v>1</v>
      </c>
      <c r="J998">
        <v>1</v>
      </c>
      <c r="K998">
        <v>0.08</v>
      </c>
      <c r="L998" s="1">
        <v>0.07</v>
      </c>
      <c r="M998">
        <v>0</v>
      </c>
      <c r="N998">
        <v>0</v>
      </c>
      <c r="O998">
        <v>0</v>
      </c>
      <c r="P998">
        <v>17</v>
      </c>
      <c r="Q998" t="s">
        <v>1312</v>
      </c>
    </row>
    <row r="999" spans="1:18" ht="12.75">
      <c r="A999">
        <v>6043</v>
      </c>
      <c r="B999" t="s">
        <v>567</v>
      </c>
      <c r="C999">
        <v>3214</v>
      </c>
      <c r="D999">
        <v>688</v>
      </c>
      <c r="E999">
        <v>1032</v>
      </c>
      <c r="F999">
        <f>ROUNDUP(E999/D999,2)</f>
        <v>1.5</v>
      </c>
      <c r="G999">
        <v>1032</v>
      </c>
      <c r="H999">
        <v>0</v>
      </c>
      <c r="I999">
        <v>1</v>
      </c>
      <c r="J999">
        <v>1</v>
      </c>
      <c r="K999">
        <v>0.32</v>
      </c>
      <c r="L999" s="1">
        <v>0.21</v>
      </c>
      <c r="M999">
        <v>0</v>
      </c>
      <c r="N999">
        <v>0</v>
      </c>
      <c r="O999">
        <v>0</v>
      </c>
      <c r="P999">
        <v>0</v>
      </c>
      <c r="Q999" t="s">
        <v>1329</v>
      </c>
      <c r="R999">
        <f>C999-D999</f>
        <v>2526</v>
      </c>
    </row>
    <row r="1000" spans="1:18" ht="12.75">
      <c r="A1000">
        <v>6625</v>
      </c>
      <c r="B1000" t="s">
        <v>1099</v>
      </c>
      <c r="C1000">
        <v>2553</v>
      </c>
      <c r="D1000">
        <v>160</v>
      </c>
      <c r="E1000">
        <v>240</v>
      </c>
      <c r="F1000">
        <f>ROUNDUP(E1000/D1000,2)</f>
        <v>1.5</v>
      </c>
      <c r="G1000">
        <v>176</v>
      </c>
      <c r="H1000">
        <v>64</v>
      </c>
      <c r="I1000">
        <v>1</v>
      </c>
      <c r="J1000">
        <v>1</v>
      </c>
      <c r="K1000">
        <v>0.07</v>
      </c>
      <c r="L1000" s="1">
        <v>0.06</v>
      </c>
      <c r="M1000">
        <v>0</v>
      </c>
      <c r="N1000">
        <v>0</v>
      </c>
      <c r="O1000">
        <v>0</v>
      </c>
      <c r="P1000">
        <v>5449</v>
      </c>
      <c r="Q1000" t="s">
        <v>1312</v>
      </c>
      <c r="R1000">
        <f>C1000-D1000</f>
        <v>2393</v>
      </c>
    </row>
    <row r="1001" spans="1:17" ht="12.75">
      <c r="A1001">
        <v>5378</v>
      </c>
      <c r="B1001" t="s">
        <v>1078</v>
      </c>
      <c r="C1001">
        <v>18</v>
      </c>
      <c r="D1001">
        <v>1</v>
      </c>
      <c r="E1001">
        <v>2.25</v>
      </c>
      <c r="G1001">
        <v>1.5</v>
      </c>
      <c r="H1001">
        <v>0.75</v>
      </c>
      <c r="I1001">
        <v>0</v>
      </c>
      <c r="J1001">
        <v>1</v>
      </c>
      <c r="K1001">
        <v>0.08</v>
      </c>
      <c r="L1001" s="1">
        <v>0.06</v>
      </c>
      <c r="M1001">
        <v>0</v>
      </c>
      <c r="N1001">
        <v>0</v>
      </c>
      <c r="O1001">
        <v>0</v>
      </c>
      <c r="P1001">
        <v>2</v>
      </c>
      <c r="Q1001" t="s">
        <v>1342</v>
      </c>
    </row>
    <row r="1002" spans="1:17" ht="12.75">
      <c r="A1002">
        <v>4617</v>
      </c>
      <c r="B1002" t="s">
        <v>1079</v>
      </c>
      <c r="C1002">
        <v>41</v>
      </c>
      <c r="D1002">
        <v>3</v>
      </c>
      <c r="E1002">
        <v>4.5</v>
      </c>
      <c r="G1002">
        <v>3.45</v>
      </c>
      <c r="H1002">
        <v>1.05</v>
      </c>
      <c r="I1002">
        <v>0</v>
      </c>
      <c r="J1002">
        <v>1</v>
      </c>
      <c r="K1002">
        <v>0.08</v>
      </c>
      <c r="L1002" s="1">
        <v>0.07</v>
      </c>
      <c r="M1002">
        <v>0</v>
      </c>
      <c r="N1002">
        <v>0</v>
      </c>
      <c r="O1002">
        <v>0</v>
      </c>
      <c r="P1002">
        <v>1</v>
      </c>
      <c r="Q1002" t="s">
        <v>1342</v>
      </c>
    </row>
    <row r="1003" spans="1:17" ht="12.75">
      <c r="A1003">
        <v>4316</v>
      </c>
      <c r="B1003" t="s">
        <v>1080</v>
      </c>
      <c r="C1003">
        <v>560</v>
      </c>
      <c r="D1003">
        <v>35</v>
      </c>
      <c r="E1003">
        <v>57.75</v>
      </c>
      <c r="G1003">
        <v>43.75</v>
      </c>
      <c r="H1003">
        <v>14</v>
      </c>
      <c r="I1003">
        <v>0</v>
      </c>
      <c r="J1003">
        <v>1</v>
      </c>
      <c r="K1003">
        <v>0.08</v>
      </c>
      <c r="L1003" s="1">
        <v>0.06</v>
      </c>
      <c r="M1003">
        <v>0</v>
      </c>
      <c r="N1003">
        <v>0</v>
      </c>
      <c r="O1003">
        <v>0</v>
      </c>
      <c r="P1003">
        <v>9</v>
      </c>
      <c r="Q1003" t="s">
        <v>1342</v>
      </c>
    </row>
    <row r="1004" spans="1:18" ht="12.75">
      <c r="A1004">
        <v>6172</v>
      </c>
      <c r="B1004" t="s">
        <v>956</v>
      </c>
      <c r="C1004">
        <v>14815</v>
      </c>
      <c r="D1004">
        <v>1785</v>
      </c>
      <c r="E1004">
        <v>3133.6</v>
      </c>
      <c r="F1004">
        <f>ROUNDUP(E1004/D1004,2)</f>
        <v>1.76</v>
      </c>
      <c r="G1004">
        <v>2320.5</v>
      </c>
      <c r="H1004">
        <v>813.1</v>
      </c>
      <c r="I1004">
        <v>1</v>
      </c>
      <c r="J1004">
        <v>1</v>
      </c>
      <c r="K1004">
        <v>0.16</v>
      </c>
      <c r="L1004" s="1">
        <v>0.12</v>
      </c>
      <c r="M1004">
        <v>0</v>
      </c>
      <c r="N1004">
        <v>0</v>
      </c>
      <c r="O1004">
        <v>0</v>
      </c>
      <c r="P1004">
        <v>0</v>
      </c>
      <c r="Q1004" t="s">
        <v>914</v>
      </c>
      <c r="R1004">
        <f>C1004-D1004</f>
        <v>13030</v>
      </c>
    </row>
    <row r="1005" spans="1:18" ht="12.75">
      <c r="A1005">
        <v>2795</v>
      </c>
      <c r="B1005" t="s">
        <v>677</v>
      </c>
      <c r="C1005">
        <v>2422</v>
      </c>
      <c r="D1005">
        <v>409</v>
      </c>
      <c r="E1005">
        <v>613.5</v>
      </c>
      <c r="F1005">
        <f>ROUNDUP(E1005/D1005,2)</f>
        <v>1.5</v>
      </c>
      <c r="G1005">
        <v>612.9</v>
      </c>
      <c r="H1005">
        <v>0.6</v>
      </c>
      <c r="I1005">
        <v>1</v>
      </c>
      <c r="J1005">
        <v>1</v>
      </c>
      <c r="K1005">
        <v>0.25</v>
      </c>
      <c r="L1005" s="1">
        <v>0.17</v>
      </c>
      <c r="M1005">
        <v>0</v>
      </c>
      <c r="N1005">
        <v>0</v>
      </c>
      <c r="O1005">
        <v>0</v>
      </c>
      <c r="P1005">
        <v>965</v>
      </c>
      <c r="Q1005" t="s">
        <v>1329</v>
      </c>
      <c r="R1005">
        <f>C1005-D1005</f>
        <v>2013</v>
      </c>
    </row>
    <row r="1006" spans="1:17" ht="12.75">
      <c r="A1006">
        <v>3423</v>
      </c>
      <c r="B1006" t="s">
        <v>243</v>
      </c>
      <c r="C1006">
        <v>2999</v>
      </c>
      <c r="D1006">
        <v>158</v>
      </c>
      <c r="E1006">
        <v>237</v>
      </c>
      <c r="G1006">
        <v>237</v>
      </c>
      <c r="H1006">
        <v>0</v>
      </c>
      <c r="I1006">
        <v>0</v>
      </c>
      <c r="J1006">
        <v>1</v>
      </c>
      <c r="K1006">
        <v>0.08</v>
      </c>
      <c r="L1006" s="1">
        <v>0.05</v>
      </c>
      <c r="M1006">
        <v>0</v>
      </c>
      <c r="N1006">
        <v>0</v>
      </c>
      <c r="O1006">
        <v>0</v>
      </c>
      <c r="P1006">
        <v>13</v>
      </c>
      <c r="Q1006" t="s">
        <v>1329</v>
      </c>
    </row>
    <row r="1007" spans="1:17" ht="12.75">
      <c r="A1007">
        <v>2749</v>
      </c>
      <c r="B1007" t="s">
        <v>244</v>
      </c>
      <c r="C1007">
        <v>785</v>
      </c>
      <c r="D1007">
        <v>65</v>
      </c>
      <c r="E1007">
        <v>97.5</v>
      </c>
      <c r="G1007">
        <v>65.35</v>
      </c>
      <c r="H1007">
        <v>32.15</v>
      </c>
      <c r="I1007">
        <v>0</v>
      </c>
      <c r="J1007">
        <v>1</v>
      </c>
      <c r="K1007">
        <v>0.08</v>
      </c>
      <c r="L1007" s="1">
        <v>0.08</v>
      </c>
      <c r="M1007">
        <v>0</v>
      </c>
      <c r="N1007">
        <v>0</v>
      </c>
      <c r="O1007">
        <v>0</v>
      </c>
      <c r="P1007">
        <v>28665</v>
      </c>
      <c r="Q1007" t="s">
        <v>1329</v>
      </c>
    </row>
    <row r="1008" spans="1:17" ht="12.75">
      <c r="A1008">
        <v>3989</v>
      </c>
      <c r="B1008" t="s">
        <v>245</v>
      </c>
      <c r="C1008">
        <v>5243</v>
      </c>
      <c r="D1008">
        <v>45</v>
      </c>
      <c r="E1008">
        <v>450</v>
      </c>
      <c r="G1008">
        <v>382.5</v>
      </c>
      <c r="H1008">
        <v>67.5</v>
      </c>
      <c r="I1008">
        <v>1</v>
      </c>
      <c r="J1008">
        <v>1</v>
      </c>
      <c r="K1008">
        <v>0.07</v>
      </c>
      <c r="L1008" s="1">
        <v>0.01</v>
      </c>
      <c r="M1008">
        <v>0</v>
      </c>
      <c r="N1008">
        <v>0</v>
      </c>
      <c r="O1008">
        <v>0</v>
      </c>
      <c r="P1008">
        <v>112669</v>
      </c>
      <c r="Q1008" t="s">
        <v>1361</v>
      </c>
    </row>
    <row r="1009" spans="1:17" ht="12.75">
      <c r="A1009">
        <v>4751</v>
      </c>
      <c r="B1009" t="s">
        <v>246</v>
      </c>
      <c r="C1009">
        <v>4721</v>
      </c>
      <c r="D1009">
        <v>228</v>
      </c>
      <c r="E1009">
        <v>399</v>
      </c>
      <c r="G1009">
        <v>325.4</v>
      </c>
      <c r="H1009">
        <v>73.6</v>
      </c>
      <c r="I1009">
        <v>0</v>
      </c>
      <c r="J1009">
        <v>1</v>
      </c>
      <c r="K1009">
        <v>0.07</v>
      </c>
      <c r="L1009" s="1">
        <v>0.05</v>
      </c>
      <c r="M1009">
        <v>0</v>
      </c>
      <c r="N1009">
        <v>0</v>
      </c>
      <c r="O1009">
        <v>0</v>
      </c>
      <c r="P1009">
        <v>0</v>
      </c>
      <c r="Q1009" t="s">
        <v>1329</v>
      </c>
    </row>
    <row r="1010" spans="1:18" ht="12.75">
      <c r="A1010">
        <v>6334</v>
      </c>
      <c r="B1010" t="s">
        <v>63</v>
      </c>
      <c r="C1010">
        <v>2338</v>
      </c>
      <c r="D1010">
        <v>335</v>
      </c>
      <c r="E1010">
        <v>502.5</v>
      </c>
      <c r="F1010">
        <f>ROUNDUP(E1010/D1010,2)</f>
        <v>1.5</v>
      </c>
      <c r="G1010">
        <v>502.5</v>
      </c>
      <c r="H1010">
        <v>0</v>
      </c>
      <c r="I1010">
        <v>1</v>
      </c>
      <c r="J1010">
        <v>1</v>
      </c>
      <c r="K1010">
        <v>0.21</v>
      </c>
      <c r="L1010" s="1">
        <v>0.14</v>
      </c>
      <c r="M1010">
        <v>0</v>
      </c>
      <c r="N1010">
        <v>0</v>
      </c>
      <c r="O1010">
        <v>0</v>
      </c>
      <c r="P1010">
        <v>274</v>
      </c>
      <c r="Q1010" t="s">
        <v>1329</v>
      </c>
      <c r="R1010">
        <f>C1010-D1010</f>
        <v>2003</v>
      </c>
    </row>
    <row r="1011" spans="1:17" ht="12.75">
      <c r="A1011">
        <v>5413</v>
      </c>
      <c r="B1011" t="s">
        <v>248</v>
      </c>
      <c r="C1011">
        <v>9801</v>
      </c>
      <c r="D1011">
        <v>529</v>
      </c>
      <c r="E1011">
        <v>925.75</v>
      </c>
      <c r="G1011">
        <v>714.15</v>
      </c>
      <c r="H1011">
        <v>211.6</v>
      </c>
      <c r="I1011">
        <v>0</v>
      </c>
      <c r="J1011">
        <v>1</v>
      </c>
      <c r="K1011">
        <v>0.07</v>
      </c>
      <c r="L1011" s="1">
        <v>0.05</v>
      </c>
      <c r="M1011">
        <v>0</v>
      </c>
      <c r="N1011">
        <v>0</v>
      </c>
      <c r="O1011">
        <v>0</v>
      </c>
      <c r="P1011">
        <v>35</v>
      </c>
      <c r="Q1011" t="s">
        <v>1329</v>
      </c>
    </row>
    <row r="1012" spans="1:17" ht="12.75">
      <c r="A1012">
        <v>5131</v>
      </c>
      <c r="B1012" t="s">
        <v>249</v>
      </c>
      <c r="C1012">
        <v>713</v>
      </c>
      <c r="D1012">
        <v>34</v>
      </c>
      <c r="E1012">
        <v>51</v>
      </c>
      <c r="G1012">
        <v>47.6</v>
      </c>
      <c r="H1012">
        <v>3.4</v>
      </c>
      <c r="I1012">
        <v>0</v>
      </c>
      <c r="J1012">
        <v>1</v>
      </c>
      <c r="K1012">
        <v>0.07</v>
      </c>
      <c r="L1012" s="1">
        <v>0.05</v>
      </c>
      <c r="M1012">
        <v>0</v>
      </c>
      <c r="N1012">
        <v>0</v>
      </c>
      <c r="O1012">
        <v>0</v>
      </c>
      <c r="P1012">
        <v>0</v>
      </c>
      <c r="Q1012" t="s">
        <v>1329</v>
      </c>
    </row>
    <row r="1013" spans="1:17" ht="12.75">
      <c r="A1013">
        <v>5514</v>
      </c>
      <c r="B1013" t="s">
        <v>250</v>
      </c>
      <c r="C1013">
        <v>717</v>
      </c>
      <c r="D1013">
        <v>35</v>
      </c>
      <c r="E1013">
        <v>52.5</v>
      </c>
      <c r="G1013">
        <v>52.5</v>
      </c>
      <c r="H1013">
        <v>0</v>
      </c>
      <c r="I1013">
        <v>0</v>
      </c>
      <c r="J1013">
        <v>1</v>
      </c>
      <c r="K1013">
        <v>0.07</v>
      </c>
      <c r="L1013" s="1">
        <v>0.05</v>
      </c>
      <c r="M1013">
        <v>0</v>
      </c>
      <c r="N1013">
        <v>0</v>
      </c>
      <c r="O1013">
        <v>0</v>
      </c>
      <c r="P1013">
        <v>74</v>
      </c>
      <c r="Q1013" t="s">
        <v>1329</v>
      </c>
    </row>
    <row r="1014" spans="1:18" ht="12.75">
      <c r="A1014">
        <v>5965</v>
      </c>
      <c r="B1014" t="s">
        <v>52</v>
      </c>
      <c r="C1014">
        <v>2246</v>
      </c>
      <c r="D1014">
        <v>326</v>
      </c>
      <c r="E1014">
        <v>489</v>
      </c>
      <c r="F1014">
        <f>ROUNDUP(E1014/D1014,2)</f>
        <v>1.5</v>
      </c>
      <c r="G1014">
        <v>489</v>
      </c>
      <c r="H1014">
        <v>0</v>
      </c>
      <c r="I1014">
        <v>1</v>
      </c>
      <c r="J1014">
        <v>1</v>
      </c>
      <c r="K1014">
        <v>0.22</v>
      </c>
      <c r="L1014" s="1">
        <v>0.15</v>
      </c>
      <c r="M1014">
        <v>0</v>
      </c>
      <c r="N1014">
        <v>0</v>
      </c>
      <c r="O1014">
        <v>0</v>
      </c>
      <c r="P1014">
        <v>0</v>
      </c>
      <c r="Q1014" t="s">
        <v>1329</v>
      </c>
      <c r="R1014">
        <f>C1014-D1014</f>
        <v>1920</v>
      </c>
    </row>
    <row r="1015" spans="1:18" ht="12.75">
      <c r="A1015">
        <v>5911</v>
      </c>
      <c r="B1015" t="s">
        <v>127</v>
      </c>
      <c r="C1015">
        <v>2095</v>
      </c>
      <c r="D1015">
        <v>217</v>
      </c>
      <c r="E1015">
        <v>325.5</v>
      </c>
      <c r="F1015">
        <f>ROUNDUP(E1015/D1015,2)</f>
        <v>1.5</v>
      </c>
      <c r="G1015">
        <v>325.5</v>
      </c>
      <c r="H1015">
        <v>0</v>
      </c>
      <c r="I1015">
        <v>1</v>
      </c>
      <c r="J1015">
        <v>1</v>
      </c>
      <c r="K1015">
        <v>0.16</v>
      </c>
      <c r="L1015" s="1">
        <v>0.1</v>
      </c>
      <c r="M1015">
        <v>0</v>
      </c>
      <c r="N1015">
        <v>0</v>
      </c>
      <c r="O1015">
        <v>0</v>
      </c>
      <c r="P1015">
        <v>62</v>
      </c>
      <c r="Q1015" t="s">
        <v>1329</v>
      </c>
      <c r="R1015">
        <f>C1015-D1015</f>
        <v>1878</v>
      </c>
    </row>
    <row r="1016" spans="1:17" ht="12.75">
      <c r="A1016">
        <v>5757</v>
      </c>
      <c r="B1016" t="s">
        <v>1083</v>
      </c>
      <c r="C1016">
        <v>942</v>
      </c>
      <c r="D1016">
        <v>4</v>
      </c>
      <c r="E1016">
        <v>70</v>
      </c>
      <c r="G1016">
        <v>66</v>
      </c>
      <c r="H1016">
        <v>4</v>
      </c>
      <c r="I1016">
        <v>0</v>
      </c>
      <c r="J1016">
        <v>1</v>
      </c>
      <c r="K1016">
        <v>0.07</v>
      </c>
      <c r="L1016" s="1">
        <v>0</v>
      </c>
      <c r="M1016">
        <v>0</v>
      </c>
      <c r="N1016">
        <v>0</v>
      </c>
      <c r="O1016">
        <v>0</v>
      </c>
      <c r="P1016">
        <v>0</v>
      </c>
      <c r="Q1016" t="s">
        <v>915</v>
      </c>
    </row>
    <row r="1017" spans="1:18" ht="12.75">
      <c r="A1017">
        <v>4464</v>
      </c>
      <c r="B1017" t="s">
        <v>61</v>
      </c>
      <c r="C1017">
        <v>2083</v>
      </c>
      <c r="D1017">
        <v>278</v>
      </c>
      <c r="E1017">
        <v>417</v>
      </c>
      <c r="F1017">
        <f>ROUNDUP(E1017/D1017,2)</f>
        <v>1.5</v>
      </c>
      <c r="G1017">
        <v>436.5</v>
      </c>
      <c r="H1017">
        <v>-19.5</v>
      </c>
      <c r="I1017">
        <v>1</v>
      </c>
      <c r="J1017">
        <v>1</v>
      </c>
      <c r="K1017">
        <v>0.21</v>
      </c>
      <c r="L1017" s="1">
        <v>0.13</v>
      </c>
      <c r="M1017">
        <v>0</v>
      </c>
      <c r="N1017">
        <v>0</v>
      </c>
      <c r="O1017">
        <v>0</v>
      </c>
      <c r="P1017">
        <v>76</v>
      </c>
      <c r="Q1017" t="s">
        <v>1329</v>
      </c>
      <c r="R1017">
        <f>C1017-D1017</f>
        <v>1805</v>
      </c>
    </row>
    <row r="1018" spans="1:17" ht="12.75">
      <c r="A1018">
        <v>6147</v>
      </c>
      <c r="B1018" t="s">
        <v>1084</v>
      </c>
      <c r="C1018">
        <v>636</v>
      </c>
      <c r="D1018">
        <v>194</v>
      </c>
      <c r="E1018">
        <v>727.5</v>
      </c>
      <c r="G1018">
        <v>441</v>
      </c>
      <c r="H1018">
        <v>286.5</v>
      </c>
      <c r="I1018">
        <v>1</v>
      </c>
      <c r="J1018">
        <v>1</v>
      </c>
      <c r="K1018">
        <v>0.07</v>
      </c>
      <c r="L1018" s="1">
        <v>0.03</v>
      </c>
      <c r="M1018">
        <v>0</v>
      </c>
      <c r="N1018">
        <v>0</v>
      </c>
      <c r="O1018">
        <v>0</v>
      </c>
      <c r="P1018">
        <v>2315</v>
      </c>
      <c r="Q1018" t="s">
        <v>1342</v>
      </c>
    </row>
    <row r="1019" spans="1:17" ht="12.75">
      <c r="A1019">
        <v>5958</v>
      </c>
      <c r="B1019" t="s">
        <v>1085</v>
      </c>
      <c r="C1019">
        <v>22</v>
      </c>
      <c r="D1019">
        <v>1</v>
      </c>
      <c r="E1019">
        <v>2.2</v>
      </c>
      <c r="G1019">
        <v>1.5</v>
      </c>
      <c r="H1019">
        <v>0.7</v>
      </c>
      <c r="I1019">
        <v>0</v>
      </c>
      <c r="J1019">
        <v>1</v>
      </c>
      <c r="K1019">
        <v>0.07</v>
      </c>
      <c r="L1019" s="1">
        <v>0.05</v>
      </c>
      <c r="M1019">
        <v>0</v>
      </c>
      <c r="N1019">
        <v>0</v>
      </c>
      <c r="O1019">
        <v>0</v>
      </c>
      <c r="P1019">
        <v>0</v>
      </c>
      <c r="Q1019" t="s">
        <v>1342</v>
      </c>
    </row>
    <row r="1020" spans="1:18" ht="12.75">
      <c r="A1020">
        <v>3938</v>
      </c>
      <c r="B1020" t="s">
        <v>139</v>
      </c>
      <c r="C1020">
        <v>1982</v>
      </c>
      <c r="D1020">
        <v>196</v>
      </c>
      <c r="E1020">
        <v>294</v>
      </c>
      <c r="F1020">
        <f>ROUNDUP(E1020/D1020,2)</f>
        <v>1.5</v>
      </c>
      <c r="G1020">
        <v>294</v>
      </c>
      <c r="H1020">
        <v>0</v>
      </c>
      <c r="I1020">
        <v>1</v>
      </c>
      <c r="J1020">
        <v>1</v>
      </c>
      <c r="K1020">
        <v>0.15</v>
      </c>
      <c r="L1020" s="1">
        <v>0.1</v>
      </c>
      <c r="M1020">
        <v>0</v>
      </c>
      <c r="N1020">
        <v>0</v>
      </c>
      <c r="O1020">
        <v>0</v>
      </c>
      <c r="P1020">
        <v>19243</v>
      </c>
      <c r="Q1020" t="s">
        <v>1329</v>
      </c>
      <c r="R1020">
        <f>C1020-D1020</f>
        <v>1786</v>
      </c>
    </row>
    <row r="1021" spans="1:17" ht="12.75">
      <c r="A1021">
        <v>5348</v>
      </c>
      <c r="B1021" t="s">
        <v>1087</v>
      </c>
      <c r="C1021">
        <v>1144</v>
      </c>
      <c r="D1021">
        <v>10</v>
      </c>
      <c r="E1021">
        <v>100</v>
      </c>
      <c r="G1021">
        <v>75</v>
      </c>
      <c r="H1021">
        <v>25</v>
      </c>
      <c r="I1021">
        <v>1</v>
      </c>
      <c r="J1021">
        <v>1</v>
      </c>
      <c r="K1021">
        <v>0.07</v>
      </c>
      <c r="L1021" s="1">
        <v>0.01</v>
      </c>
      <c r="M1021">
        <v>0</v>
      </c>
      <c r="N1021">
        <v>0</v>
      </c>
      <c r="O1021">
        <v>0</v>
      </c>
      <c r="P1021">
        <v>109497</v>
      </c>
      <c r="Q1021" t="s">
        <v>915</v>
      </c>
    </row>
    <row r="1022" spans="1:17" ht="12.75">
      <c r="A1022">
        <v>5347</v>
      </c>
      <c r="B1022" t="s">
        <v>1088</v>
      </c>
      <c r="C1022">
        <v>1222</v>
      </c>
      <c r="D1022">
        <v>11</v>
      </c>
      <c r="E1022">
        <v>110</v>
      </c>
      <c r="G1022">
        <v>82.5</v>
      </c>
      <c r="H1022">
        <v>27.5</v>
      </c>
      <c r="I1022">
        <v>1</v>
      </c>
      <c r="J1022">
        <v>1</v>
      </c>
      <c r="K1022">
        <v>0.07</v>
      </c>
      <c r="L1022" s="1">
        <v>0.01</v>
      </c>
      <c r="M1022">
        <v>0</v>
      </c>
      <c r="N1022">
        <v>0</v>
      </c>
      <c r="O1022">
        <v>0</v>
      </c>
      <c r="P1022">
        <v>52916</v>
      </c>
      <c r="Q1022" t="s">
        <v>915</v>
      </c>
    </row>
    <row r="1023" spans="1:17" ht="12.75">
      <c r="A1023">
        <v>4810</v>
      </c>
      <c r="B1023" t="s">
        <v>1089</v>
      </c>
      <c r="C1023">
        <v>1113</v>
      </c>
      <c r="D1023">
        <v>10</v>
      </c>
      <c r="E1023">
        <v>100</v>
      </c>
      <c r="G1023">
        <v>75</v>
      </c>
      <c r="H1023">
        <v>25</v>
      </c>
      <c r="I1023">
        <v>1</v>
      </c>
      <c r="J1023">
        <v>1</v>
      </c>
      <c r="K1023">
        <v>0.07</v>
      </c>
      <c r="L1023" s="1">
        <v>0.01</v>
      </c>
      <c r="M1023">
        <v>0</v>
      </c>
      <c r="N1023">
        <v>0</v>
      </c>
      <c r="O1023">
        <v>0</v>
      </c>
      <c r="P1023">
        <v>31884</v>
      </c>
      <c r="Q1023" t="s">
        <v>915</v>
      </c>
    </row>
    <row r="1024" spans="1:17" ht="12.75">
      <c r="A1024">
        <v>6461</v>
      </c>
      <c r="B1024" t="s">
        <v>1090</v>
      </c>
      <c r="C1024">
        <v>27</v>
      </c>
      <c r="D1024">
        <v>2</v>
      </c>
      <c r="E1024">
        <v>2.4</v>
      </c>
      <c r="G1024">
        <v>1.8</v>
      </c>
      <c r="H1024">
        <v>0.6</v>
      </c>
      <c r="I1024">
        <v>1</v>
      </c>
      <c r="J1024">
        <v>1</v>
      </c>
      <c r="K1024">
        <v>0.07</v>
      </c>
      <c r="L1024" s="1">
        <v>0.07</v>
      </c>
      <c r="M1024">
        <v>0</v>
      </c>
      <c r="N1024">
        <v>0</v>
      </c>
      <c r="O1024">
        <v>0</v>
      </c>
      <c r="P1024">
        <v>1087</v>
      </c>
      <c r="Q1024" t="s">
        <v>914</v>
      </c>
    </row>
    <row r="1025" spans="1:17" ht="12.75">
      <c r="A1025">
        <v>5917</v>
      </c>
      <c r="B1025" t="s">
        <v>1091</v>
      </c>
      <c r="C1025">
        <v>17</v>
      </c>
      <c r="D1025">
        <v>1</v>
      </c>
      <c r="E1025">
        <v>1.6</v>
      </c>
      <c r="G1025">
        <v>1.2</v>
      </c>
      <c r="H1025">
        <v>0.4</v>
      </c>
      <c r="I1025">
        <v>1</v>
      </c>
      <c r="J1025">
        <v>1</v>
      </c>
      <c r="K1025">
        <v>0.07</v>
      </c>
      <c r="L1025" s="1">
        <v>0.06</v>
      </c>
      <c r="M1025">
        <v>0</v>
      </c>
      <c r="N1025">
        <v>0</v>
      </c>
      <c r="O1025">
        <v>0</v>
      </c>
      <c r="P1025">
        <v>691</v>
      </c>
      <c r="Q1025" t="s">
        <v>1367</v>
      </c>
    </row>
    <row r="1026" spans="1:17" ht="12.75">
      <c r="A1026">
        <v>3624</v>
      </c>
      <c r="B1026" t="s">
        <v>1092</v>
      </c>
      <c r="C1026">
        <v>18</v>
      </c>
      <c r="D1026">
        <v>1</v>
      </c>
      <c r="E1026">
        <v>1.65</v>
      </c>
      <c r="G1026">
        <v>1.3</v>
      </c>
      <c r="H1026">
        <v>0.35</v>
      </c>
      <c r="I1026">
        <v>1</v>
      </c>
      <c r="J1026">
        <v>1</v>
      </c>
      <c r="K1026">
        <v>0.07</v>
      </c>
      <c r="L1026" s="1">
        <v>0.06</v>
      </c>
      <c r="M1026">
        <v>0</v>
      </c>
      <c r="N1026">
        <v>0</v>
      </c>
      <c r="O1026">
        <v>0</v>
      </c>
      <c r="P1026">
        <v>0</v>
      </c>
      <c r="Q1026" t="s">
        <v>1218</v>
      </c>
    </row>
    <row r="1027" spans="1:17" ht="12.75">
      <c r="A1027">
        <v>6589</v>
      </c>
      <c r="B1027" t="s">
        <v>1093</v>
      </c>
      <c r="C1027">
        <v>153</v>
      </c>
      <c r="D1027">
        <v>4</v>
      </c>
      <c r="E1027">
        <v>13.4</v>
      </c>
      <c r="G1027">
        <v>10</v>
      </c>
      <c r="H1027">
        <v>3.4</v>
      </c>
      <c r="I1027">
        <v>1</v>
      </c>
      <c r="J1027">
        <v>1</v>
      </c>
      <c r="K1027">
        <v>0.07</v>
      </c>
      <c r="L1027" s="1">
        <v>0.03</v>
      </c>
      <c r="M1027">
        <v>0</v>
      </c>
      <c r="N1027">
        <v>0</v>
      </c>
      <c r="O1027">
        <v>0</v>
      </c>
      <c r="P1027">
        <v>130</v>
      </c>
      <c r="Q1027" t="s">
        <v>914</v>
      </c>
    </row>
    <row r="1028" spans="1:18" ht="12.75">
      <c r="A1028">
        <v>5533</v>
      </c>
      <c r="B1028" t="s">
        <v>41</v>
      </c>
      <c r="C1028">
        <v>2014</v>
      </c>
      <c r="D1028">
        <v>312</v>
      </c>
      <c r="E1028">
        <v>468</v>
      </c>
      <c r="F1028">
        <f>ROUNDUP(E1028/D1028,2)</f>
        <v>1.5</v>
      </c>
      <c r="G1028">
        <v>468</v>
      </c>
      <c r="H1028">
        <v>0</v>
      </c>
      <c r="I1028">
        <v>1</v>
      </c>
      <c r="J1028">
        <v>1</v>
      </c>
      <c r="K1028">
        <v>0.23</v>
      </c>
      <c r="L1028" s="1">
        <v>0.15</v>
      </c>
      <c r="M1028">
        <v>0</v>
      </c>
      <c r="N1028">
        <v>0</v>
      </c>
      <c r="O1028">
        <v>0</v>
      </c>
      <c r="P1028">
        <v>12</v>
      </c>
      <c r="Q1028" t="s">
        <v>1329</v>
      </c>
      <c r="R1028">
        <f>C1028-D1028</f>
        <v>1702</v>
      </c>
    </row>
    <row r="1029" spans="1:18" ht="12.75">
      <c r="A1029">
        <v>5678</v>
      </c>
      <c r="B1029" t="s">
        <v>25</v>
      </c>
      <c r="C1029">
        <v>1942</v>
      </c>
      <c r="D1029">
        <v>314</v>
      </c>
      <c r="E1029">
        <v>471</v>
      </c>
      <c r="F1029">
        <f>ROUNDUP(E1029/D1029,2)</f>
        <v>1.5</v>
      </c>
      <c r="G1029">
        <v>471</v>
      </c>
      <c r="H1029">
        <v>0</v>
      </c>
      <c r="I1029">
        <v>1</v>
      </c>
      <c r="J1029">
        <v>1</v>
      </c>
      <c r="K1029">
        <v>0.24</v>
      </c>
      <c r="L1029" s="1">
        <v>0.16</v>
      </c>
      <c r="M1029">
        <v>0</v>
      </c>
      <c r="N1029">
        <v>0</v>
      </c>
      <c r="O1029">
        <v>0</v>
      </c>
      <c r="P1029">
        <v>228</v>
      </c>
      <c r="Q1029" t="s">
        <v>1329</v>
      </c>
      <c r="R1029">
        <f>C1029-D1029</f>
        <v>1628</v>
      </c>
    </row>
    <row r="1030" spans="1:18" ht="12.75">
      <c r="A1030">
        <v>6652</v>
      </c>
      <c r="B1030" t="s">
        <v>1585</v>
      </c>
      <c r="C1030">
        <v>2269</v>
      </c>
      <c r="D1030">
        <v>729</v>
      </c>
      <c r="E1030">
        <v>1093.5</v>
      </c>
      <c r="F1030">
        <f>ROUNDUP(E1030/D1030,2)</f>
        <v>1.5</v>
      </c>
      <c r="G1030">
        <v>838.35</v>
      </c>
      <c r="H1030">
        <v>255.15</v>
      </c>
      <c r="I1030">
        <v>1</v>
      </c>
      <c r="J1030">
        <v>1</v>
      </c>
      <c r="K1030">
        <v>0.37</v>
      </c>
      <c r="L1030" s="1">
        <v>0.32</v>
      </c>
      <c r="M1030">
        <v>0</v>
      </c>
      <c r="N1030">
        <v>0</v>
      </c>
      <c r="O1030">
        <v>0</v>
      </c>
      <c r="P1030">
        <v>92</v>
      </c>
      <c r="Q1030" t="s">
        <v>1312</v>
      </c>
      <c r="R1030">
        <f>C1030-D1030</f>
        <v>1540</v>
      </c>
    </row>
    <row r="1031" spans="1:18" ht="12.75">
      <c r="A1031">
        <v>5920</v>
      </c>
      <c r="B1031" t="s">
        <v>9</v>
      </c>
      <c r="C1031">
        <v>1831</v>
      </c>
      <c r="D1031">
        <v>323</v>
      </c>
      <c r="E1031">
        <v>484.5</v>
      </c>
      <c r="F1031">
        <f>ROUNDUP(E1031/D1031,2)</f>
        <v>1.5</v>
      </c>
      <c r="G1031">
        <v>484.5</v>
      </c>
      <c r="H1031">
        <v>0</v>
      </c>
      <c r="I1031">
        <v>1</v>
      </c>
      <c r="J1031">
        <v>1</v>
      </c>
      <c r="K1031">
        <v>0.26</v>
      </c>
      <c r="L1031" s="1">
        <v>0.18</v>
      </c>
      <c r="M1031">
        <v>0</v>
      </c>
      <c r="N1031">
        <v>0</v>
      </c>
      <c r="O1031">
        <v>0</v>
      </c>
      <c r="P1031">
        <v>18</v>
      </c>
      <c r="Q1031" t="s">
        <v>1329</v>
      </c>
      <c r="R1031">
        <f>C1031-D1031</f>
        <v>1508</v>
      </c>
    </row>
    <row r="1032" spans="1:18" ht="12.75">
      <c r="A1032">
        <v>3397</v>
      </c>
      <c r="B1032" t="s">
        <v>1268</v>
      </c>
      <c r="C1032">
        <v>1737</v>
      </c>
      <c r="D1032">
        <v>241</v>
      </c>
      <c r="E1032">
        <v>361.5</v>
      </c>
      <c r="F1032">
        <f>ROUNDUP(E1032/D1032,2)</f>
        <v>1.5</v>
      </c>
      <c r="G1032">
        <v>361.5</v>
      </c>
      <c r="H1032">
        <v>0</v>
      </c>
      <c r="I1032">
        <v>1</v>
      </c>
      <c r="J1032">
        <v>1</v>
      </c>
      <c r="K1032">
        <v>0.21</v>
      </c>
      <c r="L1032" s="1">
        <v>0.14</v>
      </c>
      <c r="M1032">
        <v>0</v>
      </c>
      <c r="N1032">
        <v>0</v>
      </c>
      <c r="O1032">
        <v>0</v>
      </c>
      <c r="P1032">
        <v>334</v>
      </c>
      <c r="Q1032" t="s">
        <v>1329</v>
      </c>
      <c r="R1032">
        <f>C1032-D1032</f>
        <v>1496</v>
      </c>
    </row>
    <row r="1033" spans="1:17" ht="12.75">
      <c r="A1033">
        <v>5429</v>
      </c>
      <c r="B1033" t="s">
        <v>1098</v>
      </c>
      <c r="C1033">
        <v>523</v>
      </c>
      <c r="D1033">
        <v>315</v>
      </c>
      <c r="E1033">
        <v>488.25</v>
      </c>
      <c r="G1033">
        <v>367.25</v>
      </c>
      <c r="H1033">
        <v>121</v>
      </c>
      <c r="I1033">
        <v>0</v>
      </c>
      <c r="J1033">
        <v>1</v>
      </c>
      <c r="K1033">
        <v>0.07</v>
      </c>
      <c r="L1033" s="1">
        <v>0.06</v>
      </c>
      <c r="M1033">
        <v>0</v>
      </c>
      <c r="N1033">
        <v>0</v>
      </c>
      <c r="O1033">
        <v>0</v>
      </c>
      <c r="P1033">
        <v>3443</v>
      </c>
      <c r="Q1033" t="s">
        <v>1342</v>
      </c>
    </row>
    <row r="1034" spans="1:17" ht="12.75">
      <c r="A1034">
        <v>6194</v>
      </c>
      <c r="B1034" t="s">
        <v>253</v>
      </c>
      <c r="C1034">
        <v>329</v>
      </c>
      <c r="D1034">
        <v>16</v>
      </c>
      <c r="E1034">
        <v>36</v>
      </c>
      <c r="G1034">
        <v>24</v>
      </c>
      <c r="H1034">
        <v>12</v>
      </c>
      <c r="I1034">
        <v>0</v>
      </c>
      <c r="J1034">
        <v>1</v>
      </c>
      <c r="K1034">
        <v>0.07</v>
      </c>
      <c r="L1034" s="1">
        <v>0.05</v>
      </c>
      <c r="M1034">
        <v>0</v>
      </c>
      <c r="N1034">
        <v>0</v>
      </c>
      <c r="O1034">
        <v>0</v>
      </c>
      <c r="P1034">
        <v>2</v>
      </c>
      <c r="Q1034" t="s">
        <v>1342</v>
      </c>
    </row>
    <row r="1035" spans="1:18" ht="12.75">
      <c r="A1035">
        <v>4606</v>
      </c>
      <c r="B1035" t="s">
        <v>92</v>
      </c>
      <c r="C1035">
        <v>1699</v>
      </c>
      <c r="D1035">
        <v>219</v>
      </c>
      <c r="E1035">
        <v>328.5</v>
      </c>
      <c r="F1035">
        <f>ROUNDUP(E1035/D1035,2)</f>
        <v>1.5</v>
      </c>
      <c r="G1035">
        <v>328.5</v>
      </c>
      <c r="H1035">
        <v>0</v>
      </c>
      <c r="I1035">
        <v>1</v>
      </c>
      <c r="J1035">
        <v>1</v>
      </c>
      <c r="K1035">
        <v>0.19</v>
      </c>
      <c r="L1035" s="1">
        <v>0.13</v>
      </c>
      <c r="M1035">
        <v>0</v>
      </c>
      <c r="N1035">
        <v>0</v>
      </c>
      <c r="O1035">
        <v>0</v>
      </c>
      <c r="P1035">
        <v>5796</v>
      </c>
      <c r="Q1035" t="s">
        <v>1329</v>
      </c>
      <c r="R1035">
        <f>C1035-D1035</f>
        <v>1480</v>
      </c>
    </row>
    <row r="1036" spans="1:17" ht="12.75">
      <c r="A1036">
        <v>4892</v>
      </c>
      <c r="B1036" t="s">
        <v>1100</v>
      </c>
      <c r="C1036">
        <v>102</v>
      </c>
      <c r="D1036">
        <v>11</v>
      </c>
      <c r="E1036">
        <v>9.35</v>
      </c>
      <c r="G1036">
        <v>7.15</v>
      </c>
      <c r="H1036">
        <v>2.2</v>
      </c>
      <c r="I1036">
        <v>0</v>
      </c>
      <c r="J1036">
        <v>1</v>
      </c>
      <c r="K1036">
        <v>0.07</v>
      </c>
      <c r="L1036" s="1">
        <v>0.11</v>
      </c>
      <c r="M1036">
        <v>0</v>
      </c>
      <c r="N1036">
        <v>0</v>
      </c>
      <c r="O1036">
        <v>0</v>
      </c>
      <c r="P1036">
        <v>14</v>
      </c>
      <c r="Q1036" t="s">
        <v>1342</v>
      </c>
    </row>
    <row r="1037" spans="1:18" ht="12.75">
      <c r="A1037">
        <v>6580</v>
      </c>
      <c r="B1037" t="s">
        <v>527</v>
      </c>
      <c r="C1037">
        <v>2295</v>
      </c>
      <c r="D1037">
        <v>818</v>
      </c>
      <c r="E1037">
        <v>1227</v>
      </c>
      <c r="F1037">
        <f>ROUNDUP(E1037/D1037,2)</f>
        <v>1.5</v>
      </c>
      <c r="G1037">
        <v>901</v>
      </c>
      <c r="H1037">
        <v>326</v>
      </c>
      <c r="I1037">
        <v>1</v>
      </c>
      <c r="J1037">
        <v>1</v>
      </c>
      <c r="K1037">
        <v>0.39</v>
      </c>
      <c r="L1037" s="1">
        <v>0.36</v>
      </c>
      <c r="M1037">
        <v>0</v>
      </c>
      <c r="N1037">
        <v>0</v>
      </c>
      <c r="O1037">
        <v>0</v>
      </c>
      <c r="P1037">
        <v>3579</v>
      </c>
      <c r="Q1037" t="s">
        <v>1342</v>
      </c>
      <c r="R1037">
        <f>C1037-D1037</f>
        <v>1477</v>
      </c>
    </row>
    <row r="1038" spans="1:17" ht="12.75">
      <c r="A1038">
        <v>4201</v>
      </c>
      <c r="B1038" t="s">
        <v>255</v>
      </c>
      <c r="C1038">
        <v>16562</v>
      </c>
      <c r="D1038">
        <v>879</v>
      </c>
      <c r="E1038">
        <v>1670.1</v>
      </c>
      <c r="G1038">
        <v>1137.15</v>
      </c>
      <c r="H1038">
        <v>532.95</v>
      </c>
      <c r="I1038">
        <v>0</v>
      </c>
      <c r="J1038">
        <v>1</v>
      </c>
      <c r="K1038">
        <v>0.07</v>
      </c>
      <c r="L1038" s="1">
        <v>0.05</v>
      </c>
      <c r="M1038">
        <v>0</v>
      </c>
      <c r="N1038">
        <v>0</v>
      </c>
      <c r="O1038">
        <v>0</v>
      </c>
      <c r="P1038">
        <v>0</v>
      </c>
      <c r="Q1038" t="s">
        <v>1342</v>
      </c>
    </row>
    <row r="1039" spans="1:17" ht="12.75">
      <c r="A1039">
        <v>2030</v>
      </c>
      <c r="B1039" t="s">
        <v>256</v>
      </c>
      <c r="C1039">
        <v>1304</v>
      </c>
      <c r="D1039">
        <v>89</v>
      </c>
      <c r="E1039">
        <v>133.5</v>
      </c>
      <c r="G1039">
        <v>90.05</v>
      </c>
      <c r="H1039">
        <v>43.45</v>
      </c>
      <c r="I1039">
        <v>0</v>
      </c>
      <c r="J1039">
        <v>1</v>
      </c>
      <c r="K1039">
        <v>0.07</v>
      </c>
      <c r="L1039" s="1">
        <v>0.07</v>
      </c>
      <c r="M1039">
        <v>0</v>
      </c>
      <c r="N1039">
        <v>0</v>
      </c>
      <c r="O1039">
        <v>0</v>
      </c>
      <c r="P1039">
        <v>71</v>
      </c>
      <c r="Q1039" t="s">
        <v>1329</v>
      </c>
    </row>
    <row r="1040" spans="1:18" ht="12.75">
      <c r="A1040">
        <v>6227</v>
      </c>
      <c r="B1040" t="s">
        <v>1553</v>
      </c>
      <c r="C1040">
        <v>4834</v>
      </c>
      <c r="D1040">
        <v>1709</v>
      </c>
      <c r="E1040">
        <v>2563.5</v>
      </c>
      <c r="F1040">
        <f>ROUNDUP(E1040/D1040,2)</f>
        <v>1.5</v>
      </c>
      <c r="G1040">
        <v>1970.6</v>
      </c>
      <c r="H1040">
        <v>592.9</v>
      </c>
      <c r="I1040">
        <v>1</v>
      </c>
      <c r="J1040">
        <v>1</v>
      </c>
      <c r="K1040">
        <v>0.41</v>
      </c>
      <c r="L1040" s="1">
        <v>0.35</v>
      </c>
      <c r="M1040">
        <v>0</v>
      </c>
      <c r="N1040">
        <v>0</v>
      </c>
      <c r="O1040">
        <v>0</v>
      </c>
      <c r="P1040">
        <v>4507</v>
      </c>
      <c r="Q1040" t="s">
        <v>912</v>
      </c>
      <c r="R1040">
        <f>C1040-D1040</f>
        <v>3125</v>
      </c>
    </row>
    <row r="1041" spans="1:18" ht="12.75">
      <c r="A1041">
        <v>4909</v>
      </c>
      <c r="B1041" t="s">
        <v>606</v>
      </c>
      <c r="C1041">
        <v>1667</v>
      </c>
      <c r="D1041">
        <v>306</v>
      </c>
      <c r="E1041">
        <v>459</v>
      </c>
      <c r="F1041">
        <f>ROUNDUP(E1041/D1041,2)</f>
        <v>1.5</v>
      </c>
      <c r="G1041">
        <v>459</v>
      </c>
      <c r="H1041">
        <v>0</v>
      </c>
      <c r="I1041">
        <v>1</v>
      </c>
      <c r="J1041">
        <v>1</v>
      </c>
      <c r="K1041">
        <v>0.28</v>
      </c>
      <c r="L1041" s="1">
        <v>0.18</v>
      </c>
      <c r="M1041">
        <v>0</v>
      </c>
      <c r="N1041">
        <v>0</v>
      </c>
      <c r="O1041">
        <v>0</v>
      </c>
      <c r="P1041">
        <v>1436</v>
      </c>
      <c r="Q1041" t="s">
        <v>1329</v>
      </c>
      <c r="R1041">
        <f>C1041-D1041</f>
        <v>1361</v>
      </c>
    </row>
    <row r="1042" spans="1:17" ht="12.75">
      <c r="A1042">
        <v>6571</v>
      </c>
      <c r="B1042" t="s">
        <v>259</v>
      </c>
      <c r="C1042">
        <v>9147</v>
      </c>
      <c r="D1042">
        <v>47</v>
      </c>
      <c r="E1042">
        <v>752</v>
      </c>
      <c r="G1042">
        <v>592</v>
      </c>
      <c r="H1042">
        <v>160</v>
      </c>
      <c r="I1042">
        <v>1</v>
      </c>
      <c r="J1042">
        <v>1</v>
      </c>
      <c r="K1042">
        <v>0.06</v>
      </c>
      <c r="L1042" s="1">
        <v>0.01</v>
      </c>
      <c r="M1042">
        <v>0</v>
      </c>
      <c r="N1042">
        <v>0</v>
      </c>
      <c r="O1042">
        <v>0</v>
      </c>
      <c r="P1042">
        <v>14264</v>
      </c>
      <c r="Q1042" t="s">
        <v>618</v>
      </c>
    </row>
    <row r="1043" spans="1:17" ht="12.75">
      <c r="A1043">
        <v>5050</v>
      </c>
      <c r="B1043" t="s">
        <v>260</v>
      </c>
      <c r="C1043">
        <v>1774</v>
      </c>
      <c r="D1043">
        <v>72</v>
      </c>
      <c r="E1043">
        <v>126</v>
      </c>
      <c r="G1043">
        <v>98.15</v>
      </c>
      <c r="H1043">
        <v>27.85</v>
      </c>
      <c r="I1043">
        <v>0</v>
      </c>
      <c r="J1043">
        <v>1</v>
      </c>
      <c r="K1043">
        <v>0.06</v>
      </c>
      <c r="L1043" s="1">
        <v>0.04</v>
      </c>
      <c r="M1043">
        <v>0</v>
      </c>
      <c r="N1043">
        <v>0</v>
      </c>
      <c r="O1043">
        <v>0</v>
      </c>
      <c r="P1043">
        <v>28931</v>
      </c>
      <c r="Q1043" t="s">
        <v>1329</v>
      </c>
    </row>
    <row r="1044" spans="1:17" ht="12.75">
      <c r="A1044">
        <v>4999</v>
      </c>
      <c r="B1044" t="s">
        <v>261</v>
      </c>
      <c r="C1044">
        <v>1608</v>
      </c>
      <c r="D1044">
        <v>68</v>
      </c>
      <c r="E1044">
        <v>119</v>
      </c>
      <c r="G1044">
        <v>91.8</v>
      </c>
      <c r="H1044">
        <v>27.2</v>
      </c>
      <c r="I1044">
        <v>0</v>
      </c>
      <c r="J1044">
        <v>1</v>
      </c>
      <c r="K1044">
        <v>0.06</v>
      </c>
      <c r="L1044" s="1">
        <v>0.04</v>
      </c>
      <c r="M1044">
        <v>0</v>
      </c>
      <c r="N1044">
        <v>0</v>
      </c>
      <c r="O1044">
        <v>0</v>
      </c>
      <c r="P1044">
        <v>1017</v>
      </c>
      <c r="Q1044" t="s">
        <v>1329</v>
      </c>
    </row>
    <row r="1045" spans="1:18" ht="12.75">
      <c r="A1045">
        <v>3184</v>
      </c>
      <c r="B1045" t="s">
        <v>1554</v>
      </c>
      <c r="C1045">
        <v>1777</v>
      </c>
      <c r="D1045">
        <v>486</v>
      </c>
      <c r="E1045">
        <v>729</v>
      </c>
      <c r="F1045">
        <f>ROUNDUP(E1045/D1045,2)</f>
        <v>1.5</v>
      </c>
      <c r="G1045">
        <v>728.7</v>
      </c>
      <c r="H1045">
        <v>0.3</v>
      </c>
      <c r="I1045">
        <v>1</v>
      </c>
      <c r="J1045">
        <v>1</v>
      </c>
      <c r="K1045">
        <v>0.41</v>
      </c>
      <c r="L1045" s="1">
        <v>0.27</v>
      </c>
      <c r="M1045">
        <v>0</v>
      </c>
      <c r="N1045">
        <v>0</v>
      </c>
      <c r="O1045">
        <v>0</v>
      </c>
      <c r="P1045">
        <v>104</v>
      </c>
      <c r="Q1045" t="s">
        <v>1329</v>
      </c>
      <c r="R1045">
        <f>C1045-D1045</f>
        <v>1291</v>
      </c>
    </row>
    <row r="1046" spans="1:17" ht="12.75">
      <c r="A1046">
        <v>4574</v>
      </c>
      <c r="B1046" t="s">
        <v>263</v>
      </c>
      <c r="C1046">
        <v>4271</v>
      </c>
      <c r="D1046">
        <v>176</v>
      </c>
      <c r="E1046">
        <v>264</v>
      </c>
      <c r="G1046">
        <v>264</v>
      </c>
      <c r="H1046">
        <v>0</v>
      </c>
      <c r="I1046">
        <v>0</v>
      </c>
      <c r="J1046">
        <v>1</v>
      </c>
      <c r="K1046">
        <v>0.06</v>
      </c>
      <c r="L1046" s="1">
        <v>0.04</v>
      </c>
      <c r="M1046">
        <v>0</v>
      </c>
      <c r="N1046">
        <v>0</v>
      </c>
      <c r="O1046">
        <v>0</v>
      </c>
      <c r="P1046">
        <v>39</v>
      </c>
      <c r="Q1046" t="s">
        <v>1329</v>
      </c>
    </row>
    <row r="1047" spans="1:17" ht="12.75">
      <c r="A1047">
        <v>4796</v>
      </c>
      <c r="B1047" t="s">
        <v>264</v>
      </c>
      <c r="C1047">
        <v>176</v>
      </c>
      <c r="D1047">
        <v>76</v>
      </c>
      <c r="E1047">
        <v>114</v>
      </c>
      <c r="G1047">
        <v>114</v>
      </c>
      <c r="H1047">
        <v>0</v>
      </c>
      <c r="I1047">
        <v>0</v>
      </c>
      <c r="J1047">
        <v>1</v>
      </c>
      <c r="K1047">
        <v>0.06</v>
      </c>
      <c r="L1047" s="1">
        <v>0.04</v>
      </c>
      <c r="M1047">
        <v>0</v>
      </c>
      <c r="N1047">
        <v>0</v>
      </c>
      <c r="O1047">
        <v>0</v>
      </c>
      <c r="P1047">
        <v>11657</v>
      </c>
      <c r="Q1047" t="s">
        <v>1329</v>
      </c>
    </row>
    <row r="1048" spans="1:17" ht="12.75">
      <c r="A1048">
        <v>4389</v>
      </c>
      <c r="B1048" t="s">
        <v>265</v>
      </c>
      <c r="C1048">
        <v>11538</v>
      </c>
      <c r="D1048">
        <v>480</v>
      </c>
      <c r="E1048">
        <v>720</v>
      </c>
      <c r="G1048">
        <v>720</v>
      </c>
      <c r="H1048">
        <v>0</v>
      </c>
      <c r="I1048">
        <v>0</v>
      </c>
      <c r="J1048">
        <v>1</v>
      </c>
      <c r="K1048">
        <v>0.06</v>
      </c>
      <c r="L1048" s="1">
        <v>0.04</v>
      </c>
      <c r="M1048">
        <v>0</v>
      </c>
      <c r="N1048">
        <v>0</v>
      </c>
      <c r="O1048">
        <v>0</v>
      </c>
      <c r="P1048">
        <v>143</v>
      </c>
      <c r="Q1048" t="s">
        <v>1329</v>
      </c>
    </row>
    <row r="1049" spans="1:18" ht="12.75">
      <c r="A1049">
        <v>4559</v>
      </c>
      <c r="B1049" t="s">
        <v>545</v>
      </c>
      <c r="C1049">
        <v>1566</v>
      </c>
      <c r="D1049">
        <v>370</v>
      </c>
      <c r="E1049">
        <v>555</v>
      </c>
      <c r="F1049">
        <f>ROUNDUP(E1049/D1049,2)</f>
        <v>1.5</v>
      </c>
      <c r="G1049">
        <v>555</v>
      </c>
      <c r="H1049">
        <v>0</v>
      </c>
      <c r="I1049">
        <v>1</v>
      </c>
      <c r="J1049">
        <v>1</v>
      </c>
      <c r="K1049">
        <v>0.35</v>
      </c>
      <c r="L1049" s="1">
        <v>0.24</v>
      </c>
      <c r="M1049">
        <v>0</v>
      </c>
      <c r="N1049">
        <v>0</v>
      </c>
      <c r="O1049">
        <v>0</v>
      </c>
      <c r="P1049">
        <v>4402</v>
      </c>
      <c r="Q1049" t="s">
        <v>1329</v>
      </c>
      <c r="R1049">
        <f>C1049-D1049</f>
        <v>1196</v>
      </c>
    </row>
    <row r="1050" spans="1:17" ht="12.75">
      <c r="A1050">
        <v>5498</v>
      </c>
      <c r="B1050" t="s">
        <v>267</v>
      </c>
      <c r="C1050">
        <v>1917</v>
      </c>
      <c r="D1050">
        <v>78</v>
      </c>
      <c r="E1050">
        <v>117</v>
      </c>
      <c r="G1050">
        <v>117</v>
      </c>
      <c r="H1050">
        <v>0</v>
      </c>
      <c r="I1050">
        <v>0</v>
      </c>
      <c r="J1050">
        <v>1</v>
      </c>
      <c r="K1050">
        <v>0.06</v>
      </c>
      <c r="L1050" s="1">
        <v>0.04</v>
      </c>
      <c r="M1050">
        <v>0</v>
      </c>
      <c r="N1050">
        <v>0</v>
      </c>
      <c r="O1050">
        <v>0</v>
      </c>
      <c r="P1050">
        <v>0</v>
      </c>
      <c r="Q1050" t="s">
        <v>1329</v>
      </c>
    </row>
    <row r="1051" spans="1:17" ht="12.75">
      <c r="A1051">
        <v>2052</v>
      </c>
      <c r="B1051" t="s">
        <v>1101</v>
      </c>
      <c r="C1051">
        <v>19702</v>
      </c>
      <c r="D1051">
        <v>316</v>
      </c>
      <c r="E1051">
        <v>1896</v>
      </c>
      <c r="G1051">
        <v>1265</v>
      </c>
      <c r="H1051">
        <v>631</v>
      </c>
      <c r="I1051">
        <v>0</v>
      </c>
      <c r="J1051">
        <v>1</v>
      </c>
      <c r="K1051">
        <v>0.06</v>
      </c>
      <c r="L1051" s="1">
        <v>0.02</v>
      </c>
      <c r="M1051">
        <v>0</v>
      </c>
      <c r="N1051">
        <v>0</v>
      </c>
      <c r="O1051">
        <v>0</v>
      </c>
      <c r="P1051">
        <v>49</v>
      </c>
      <c r="Q1051" t="s">
        <v>613</v>
      </c>
    </row>
    <row r="1052" spans="1:18" ht="12.75">
      <c r="A1052">
        <v>5730</v>
      </c>
      <c r="B1052" t="s">
        <v>1041</v>
      </c>
      <c r="C1052">
        <v>337749</v>
      </c>
      <c r="D1052">
        <v>7923</v>
      </c>
      <c r="E1052">
        <v>39615</v>
      </c>
      <c r="F1052">
        <f>ROUNDUP(E1052/D1052,2)</f>
        <v>5</v>
      </c>
      <c r="G1052">
        <v>32321</v>
      </c>
      <c r="H1052">
        <v>7294</v>
      </c>
      <c r="I1052">
        <v>1</v>
      </c>
      <c r="J1052">
        <v>1</v>
      </c>
      <c r="K1052">
        <v>0.1</v>
      </c>
      <c r="L1052" s="1">
        <v>0.02</v>
      </c>
      <c r="M1052">
        <v>0</v>
      </c>
      <c r="N1052">
        <v>0</v>
      </c>
      <c r="O1052">
        <v>0</v>
      </c>
      <c r="P1052">
        <v>57852</v>
      </c>
      <c r="Q1052" t="s">
        <v>609</v>
      </c>
      <c r="R1052">
        <f>C1052-D1052</f>
        <v>329826</v>
      </c>
    </row>
    <row r="1053" spans="1:18" ht="12.75">
      <c r="A1053">
        <v>6082</v>
      </c>
      <c r="B1053" t="s">
        <v>508</v>
      </c>
      <c r="C1053">
        <v>1596</v>
      </c>
      <c r="D1053">
        <v>438</v>
      </c>
      <c r="E1053">
        <v>657</v>
      </c>
      <c r="F1053">
        <f>ROUNDUP(E1053/D1053,2)</f>
        <v>1.5</v>
      </c>
      <c r="G1053">
        <v>657</v>
      </c>
      <c r="H1053">
        <v>0</v>
      </c>
      <c r="I1053">
        <v>1</v>
      </c>
      <c r="J1053">
        <v>1</v>
      </c>
      <c r="K1053">
        <v>0.41</v>
      </c>
      <c r="L1053" s="1">
        <v>0.27</v>
      </c>
      <c r="M1053">
        <v>0</v>
      </c>
      <c r="N1053">
        <v>0</v>
      </c>
      <c r="O1053">
        <v>0</v>
      </c>
      <c r="P1053">
        <v>0</v>
      </c>
      <c r="Q1053" t="s">
        <v>1329</v>
      </c>
      <c r="R1053">
        <f>C1053-D1053</f>
        <v>1158</v>
      </c>
    </row>
    <row r="1054" spans="1:18" ht="12.75">
      <c r="A1054">
        <v>5566</v>
      </c>
      <c r="B1054" t="s">
        <v>1280</v>
      </c>
      <c r="C1054">
        <v>1268</v>
      </c>
      <c r="D1054">
        <v>219</v>
      </c>
      <c r="E1054">
        <v>328.5</v>
      </c>
      <c r="F1054">
        <f>ROUNDUP(E1054/D1054,2)</f>
        <v>1.5</v>
      </c>
      <c r="G1054">
        <v>251.85</v>
      </c>
      <c r="H1054">
        <v>76.65</v>
      </c>
      <c r="I1054">
        <v>1</v>
      </c>
      <c r="J1054">
        <v>1</v>
      </c>
      <c r="K1054">
        <v>0.2</v>
      </c>
      <c r="L1054" s="1">
        <v>0.17</v>
      </c>
      <c r="M1054">
        <v>0</v>
      </c>
      <c r="N1054">
        <v>0</v>
      </c>
      <c r="O1054">
        <v>0</v>
      </c>
      <c r="P1054">
        <v>303</v>
      </c>
      <c r="Q1054" t="s">
        <v>1312</v>
      </c>
      <c r="R1054">
        <f>C1054-D1054</f>
        <v>1049</v>
      </c>
    </row>
    <row r="1055" spans="1:18" ht="12.75">
      <c r="A1055">
        <v>5924</v>
      </c>
      <c r="B1055" t="s">
        <v>28</v>
      </c>
      <c r="C1055">
        <v>1234</v>
      </c>
      <c r="D1055">
        <v>196</v>
      </c>
      <c r="E1055">
        <v>294</v>
      </c>
      <c r="F1055">
        <f>ROUNDUP(E1055/D1055,2)</f>
        <v>1.5</v>
      </c>
      <c r="G1055">
        <v>294</v>
      </c>
      <c r="H1055">
        <v>0</v>
      </c>
      <c r="I1055">
        <v>1</v>
      </c>
      <c r="J1055">
        <v>1</v>
      </c>
      <c r="K1055">
        <v>0.24</v>
      </c>
      <c r="L1055" s="1">
        <v>0.16</v>
      </c>
      <c r="M1055">
        <v>0</v>
      </c>
      <c r="N1055">
        <v>0</v>
      </c>
      <c r="O1055">
        <v>0</v>
      </c>
      <c r="P1055">
        <v>2203</v>
      </c>
      <c r="Q1055" t="s">
        <v>1329</v>
      </c>
      <c r="R1055">
        <f>C1055-D1055</f>
        <v>1038</v>
      </c>
    </row>
    <row r="1056" spans="1:17" ht="12.75">
      <c r="A1056">
        <v>5349</v>
      </c>
      <c r="B1056" t="s">
        <v>1106</v>
      </c>
      <c r="C1056">
        <v>1134</v>
      </c>
      <c r="D1056">
        <v>9</v>
      </c>
      <c r="E1056">
        <v>90</v>
      </c>
      <c r="G1056">
        <v>67.5</v>
      </c>
      <c r="H1056">
        <v>22.5</v>
      </c>
      <c r="I1056">
        <v>1</v>
      </c>
      <c r="J1056">
        <v>1</v>
      </c>
      <c r="K1056">
        <v>0.06</v>
      </c>
      <c r="L1056" s="1">
        <v>0.01</v>
      </c>
      <c r="M1056">
        <v>0</v>
      </c>
      <c r="N1056">
        <v>0</v>
      </c>
      <c r="O1056">
        <v>0</v>
      </c>
      <c r="P1056">
        <v>3624</v>
      </c>
      <c r="Q1056" t="s">
        <v>915</v>
      </c>
    </row>
    <row r="1057" spans="1:17" ht="12.75">
      <c r="A1057">
        <v>6294</v>
      </c>
      <c r="B1057" t="s">
        <v>1107</v>
      </c>
      <c r="C1057">
        <v>777</v>
      </c>
      <c r="D1057">
        <v>96</v>
      </c>
      <c r="E1057">
        <v>57.6</v>
      </c>
      <c r="G1057">
        <v>43.2</v>
      </c>
      <c r="H1057">
        <v>14.4</v>
      </c>
      <c r="I1057">
        <v>1</v>
      </c>
      <c r="J1057">
        <v>1</v>
      </c>
      <c r="K1057">
        <v>0.06</v>
      </c>
      <c r="L1057" s="1">
        <v>0.12</v>
      </c>
      <c r="M1057">
        <v>0</v>
      </c>
      <c r="N1057">
        <v>0</v>
      </c>
      <c r="O1057">
        <v>0</v>
      </c>
      <c r="P1057">
        <v>1716</v>
      </c>
      <c r="Q1057" t="s">
        <v>632</v>
      </c>
    </row>
    <row r="1058" spans="1:17" ht="12.75">
      <c r="A1058">
        <v>6296</v>
      </c>
      <c r="B1058" t="s">
        <v>1108</v>
      </c>
      <c r="C1058">
        <v>682</v>
      </c>
      <c r="D1058">
        <v>91</v>
      </c>
      <c r="E1058">
        <v>54.6</v>
      </c>
      <c r="G1058">
        <v>40.95</v>
      </c>
      <c r="H1058">
        <v>13.65</v>
      </c>
      <c r="I1058">
        <v>1</v>
      </c>
      <c r="J1058">
        <v>1</v>
      </c>
      <c r="K1058">
        <v>0.06</v>
      </c>
      <c r="L1058" s="1">
        <v>0.13</v>
      </c>
      <c r="M1058">
        <v>0</v>
      </c>
      <c r="N1058">
        <v>0</v>
      </c>
      <c r="O1058">
        <v>0</v>
      </c>
      <c r="P1058">
        <v>16</v>
      </c>
      <c r="Q1058" t="s">
        <v>632</v>
      </c>
    </row>
    <row r="1059" spans="1:17" ht="12.75">
      <c r="A1059">
        <v>5354</v>
      </c>
      <c r="B1059" t="s">
        <v>1109</v>
      </c>
      <c r="C1059">
        <v>6</v>
      </c>
      <c r="D1059">
        <v>1</v>
      </c>
      <c r="E1059">
        <v>0.5</v>
      </c>
      <c r="G1059">
        <v>0.35</v>
      </c>
      <c r="H1059">
        <v>0.15</v>
      </c>
      <c r="I1059">
        <v>1</v>
      </c>
      <c r="J1059">
        <v>1</v>
      </c>
      <c r="K1059">
        <v>0.06</v>
      </c>
      <c r="L1059" s="1">
        <v>0.17</v>
      </c>
      <c r="M1059">
        <v>0</v>
      </c>
      <c r="N1059">
        <v>0</v>
      </c>
      <c r="O1059">
        <v>0</v>
      </c>
      <c r="P1059">
        <v>21338</v>
      </c>
      <c r="Q1059" t="s">
        <v>632</v>
      </c>
    </row>
    <row r="1060" spans="1:17" ht="12.75">
      <c r="A1060">
        <v>5391</v>
      </c>
      <c r="B1060" t="s">
        <v>1110</v>
      </c>
      <c r="C1060">
        <v>304171</v>
      </c>
      <c r="D1060">
        <v>8573</v>
      </c>
      <c r="E1060">
        <v>21432.5</v>
      </c>
      <c r="G1060">
        <v>17865.25</v>
      </c>
      <c r="H1060">
        <v>3567.25</v>
      </c>
      <c r="I1060">
        <v>0</v>
      </c>
      <c r="J1060">
        <v>1</v>
      </c>
      <c r="K1060">
        <v>0.06</v>
      </c>
      <c r="L1060" s="1">
        <v>0.03</v>
      </c>
      <c r="M1060">
        <v>0</v>
      </c>
      <c r="N1060">
        <v>0</v>
      </c>
      <c r="O1060">
        <v>0</v>
      </c>
      <c r="P1060">
        <v>827594</v>
      </c>
      <c r="Q1060" t="s">
        <v>1519</v>
      </c>
    </row>
    <row r="1061" spans="1:17" ht="12.75">
      <c r="A1061">
        <v>5538</v>
      </c>
      <c r="B1061" t="s">
        <v>1111</v>
      </c>
      <c r="C1061">
        <v>8043</v>
      </c>
      <c r="D1061">
        <v>56</v>
      </c>
      <c r="E1061">
        <v>672</v>
      </c>
      <c r="G1061">
        <v>508</v>
      </c>
      <c r="H1061">
        <v>164</v>
      </c>
      <c r="I1061">
        <v>1</v>
      </c>
      <c r="J1061">
        <v>1</v>
      </c>
      <c r="K1061">
        <v>0.06</v>
      </c>
      <c r="L1061" s="1">
        <v>0.01</v>
      </c>
      <c r="M1061">
        <v>0</v>
      </c>
      <c r="N1061">
        <v>0</v>
      </c>
      <c r="O1061">
        <v>0</v>
      </c>
      <c r="P1061">
        <v>38179</v>
      </c>
      <c r="Q1061" t="s">
        <v>426</v>
      </c>
    </row>
    <row r="1062" spans="1:18" ht="12.75">
      <c r="A1062">
        <v>5733</v>
      </c>
      <c r="B1062" t="s">
        <v>547</v>
      </c>
      <c r="C1062">
        <v>1338</v>
      </c>
      <c r="D1062">
        <v>316</v>
      </c>
      <c r="E1062">
        <v>474</v>
      </c>
      <c r="F1062">
        <f>ROUNDUP(E1062/D1062,2)</f>
        <v>1.5</v>
      </c>
      <c r="G1062">
        <v>474</v>
      </c>
      <c r="H1062">
        <v>0</v>
      </c>
      <c r="I1062">
        <v>1</v>
      </c>
      <c r="J1062">
        <v>1</v>
      </c>
      <c r="K1062">
        <v>0.35</v>
      </c>
      <c r="L1062" s="1">
        <v>0.24</v>
      </c>
      <c r="M1062">
        <v>0</v>
      </c>
      <c r="N1062">
        <v>0</v>
      </c>
      <c r="O1062">
        <v>0</v>
      </c>
      <c r="P1062">
        <v>0</v>
      </c>
      <c r="Q1062" t="s">
        <v>1329</v>
      </c>
      <c r="R1062">
        <f>C1062-D1062</f>
        <v>1022</v>
      </c>
    </row>
    <row r="1063" spans="1:17" ht="12.75">
      <c r="A1063">
        <v>3882</v>
      </c>
      <c r="B1063" t="s">
        <v>1113</v>
      </c>
      <c r="C1063">
        <v>8201</v>
      </c>
      <c r="D1063">
        <v>415</v>
      </c>
      <c r="E1063">
        <v>664</v>
      </c>
      <c r="G1063">
        <v>510.3</v>
      </c>
      <c r="H1063">
        <v>153.7</v>
      </c>
      <c r="I1063">
        <v>0</v>
      </c>
      <c r="J1063">
        <v>1</v>
      </c>
      <c r="K1063">
        <v>0.06</v>
      </c>
      <c r="L1063" s="1">
        <v>0.05</v>
      </c>
      <c r="M1063">
        <v>0</v>
      </c>
      <c r="N1063">
        <v>0</v>
      </c>
      <c r="O1063">
        <v>0</v>
      </c>
      <c r="P1063">
        <v>690</v>
      </c>
      <c r="Q1063" t="s">
        <v>1312</v>
      </c>
    </row>
    <row r="1064" spans="1:17" ht="12.75">
      <c r="A1064">
        <v>2375</v>
      </c>
      <c r="B1064" t="s">
        <v>268</v>
      </c>
      <c r="C1064">
        <v>1228</v>
      </c>
      <c r="D1064">
        <v>50</v>
      </c>
      <c r="E1064">
        <v>87.5</v>
      </c>
      <c r="G1064">
        <v>69</v>
      </c>
      <c r="H1064">
        <v>18.5</v>
      </c>
      <c r="I1064">
        <v>0</v>
      </c>
      <c r="J1064">
        <v>1</v>
      </c>
      <c r="K1064">
        <v>0.06</v>
      </c>
      <c r="L1064" s="1">
        <v>0.04</v>
      </c>
      <c r="M1064">
        <v>0</v>
      </c>
      <c r="N1064">
        <v>0</v>
      </c>
      <c r="O1064">
        <v>0</v>
      </c>
      <c r="P1064">
        <v>2948</v>
      </c>
      <c r="Q1064" t="s">
        <v>1342</v>
      </c>
    </row>
    <row r="1065" spans="1:17" ht="12.75">
      <c r="A1065">
        <v>5125</v>
      </c>
      <c r="B1065" t="s">
        <v>269</v>
      </c>
      <c r="C1065">
        <v>144</v>
      </c>
      <c r="D1065">
        <v>8</v>
      </c>
      <c r="E1065">
        <v>12</v>
      </c>
      <c r="G1065">
        <v>9.2</v>
      </c>
      <c r="H1065">
        <v>2.8</v>
      </c>
      <c r="I1065">
        <v>0</v>
      </c>
      <c r="J1065">
        <v>1</v>
      </c>
      <c r="K1065">
        <v>0.06</v>
      </c>
      <c r="L1065" s="1">
        <v>0.06</v>
      </c>
      <c r="M1065">
        <v>0</v>
      </c>
      <c r="N1065">
        <v>0</v>
      </c>
      <c r="O1065">
        <v>0</v>
      </c>
      <c r="P1065">
        <v>1</v>
      </c>
      <c r="Q1065" t="s">
        <v>1342</v>
      </c>
    </row>
    <row r="1066" spans="1:17" ht="12.75">
      <c r="A1066">
        <v>6451</v>
      </c>
      <c r="B1066" t="s">
        <v>1114</v>
      </c>
      <c r="C1066">
        <v>7345</v>
      </c>
      <c r="D1066">
        <v>313</v>
      </c>
      <c r="E1066">
        <v>626</v>
      </c>
      <c r="G1066">
        <v>469.5</v>
      </c>
      <c r="H1066">
        <v>156.5</v>
      </c>
      <c r="I1066">
        <v>0</v>
      </c>
      <c r="J1066">
        <v>1</v>
      </c>
      <c r="K1066">
        <v>0.06</v>
      </c>
      <c r="L1066" s="1">
        <v>0.04</v>
      </c>
      <c r="M1066">
        <v>0</v>
      </c>
      <c r="N1066">
        <v>0</v>
      </c>
      <c r="O1066">
        <v>0</v>
      </c>
      <c r="P1066">
        <v>0</v>
      </c>
      <c r="Q1066" t="s">
        <v>1342</v>
      </c>
    </row>
    <row r="1067" spans="1:17" ht="12.75">
      <c r="A1067">
        <v>5929</v>
      </c>
      <c r="B1067" t="s">
        <v>1115</v>
      </c>
      <c r="C1067">
        <v>102</v>
      </c>
      <c r="D1067">
        <v>39</v>
      </c>
      <c r="E1067">
        <v>87.75</v>
      </c>
      <c r="G1067">
        <v>62.75</v>
      </c>
      <c r="H1067">
        <v>25</v>
      </c>
      <c r="I1067">
        <v>0</v>
      </c>
      <c r="J1067">
        <v>1</v>
      </c>
      <c r="K1067">
        <v>0.06</v>
      </c>
      <c r="L1067" s="1">
        <v>0.04</v>
      </c>
      <c r="M1067">
        <v>0</v>
      </c>
      <c r="N1067">
        <v>0</v>
      </c>
      <c r="O1067">
        <v>0</v>
      </c>
      <c r="P1067">
        <v>2</v>
      </c>
      <c r="Q1067" t="s">
        <v>1342</v>
      </c>
    </row>
    <row r="1068" spans="1:17" ht="12.75">
      <c r="A1068">
        <v>5165</v>
      </c>
      <c r="B1068" t="s">
        <v>427</v>
      </c>
      <c r="C1068">
        <v>33513</v>
      </c>
      <c r="D1068">
        <v>1413</v>
      </c>
      <c r="E1068">
        <v>3179.25</v>
      </c>
      <c r="G1068">
        <v>2119.5</v>
      </c>
      <c r="H1068">
        <v>1059.75</v>
      </c>
      <c r="I1068">
        <v>0</v>
      </c>
      <c r="J1068">
        <v>1</v>
      </c>
      <c r="K1068">
        <v>0.06</v>
      </c>
      <c r="L1068" s="1">
        <v>0.04</v>
      </c>
      <c r="M1068">
        <v>0</v>
      </c>
      <c r="N1068">
        <v>0</v>
      </c>
      <c r="O1068">
        <v>0</v>
      </c>
      <c r="P1068">
        <v>0</v>
      </c>
      <c r="Q1068" t="s">
        <v>1342</v>
      </c>
    </row>
    <row r="1069" spans="1:17" ht="12.75">
      <c r="A1069">
        <v>5825</v>
      </c>
      <c r="B1069" t="s">
        <v>428</v>
      </c>
      <c r="C1069">
        <v>144</v>
      </c>
      <c r="D1069">
        <v>6</v>
      </c>
      <c r="E1069">
        <v>13.5</v>
      </c>
      <c r="G1069">
        <v>9</v>
      </c>
      <c r="H1069">
        <v>4.5</v>
      </c>
      <c r="I1069">
        <v>0</v>
      </c>
      <c r="J1069">
        <v>1</v>
      </c>
      <c r="K1069">
        <v>0.06</v>
      </c>
      <c r="L1069" s="1">
        <v>0.04</v>
      </c>
      <c r="M1069">
        <v>0</v>
      </c>
      <c r="N1069">
        <v>0</v>
      </c>
      <c r="O1069">
        <v>0</v>
      </c>
      <c r="P1069">
        <v>2</v>
      </c>
      <c r="Q1069" t="s">
        <v>1342</v>
      </c>
    </row>
    <row r="1070" spans="1:17" ht="12.75">
      <c r="A1070">
        <v>6207</v>
      </c>
      <c r="B1070" t="s">
        <v>1116</v>
      </c>
      <c r="C1070">
        <v>248</v>
      </c>
      <c r="D1070">
        <v>10</v>
      </c>
      <c r="E1070">
        <v>22.5</v>
      </c>
      <c r="G1070">
        <v>15</v>
      </c>
      <c r="H1070">
        <v>7.5</v>
      </c>
      <c r="I1070">
        <v>0</v>
      </c>
      <c r="J1070">
        <v>1</v>
      </c>
      <c r="K1070">
        <v>0.06</v>
      </c>
      <c r="L1070" s="1">
        <v>0.04</v>
      </c>
      <c r="M1070">
        <v>0</v>
      </c>
      <c r="N1070">
        <v>0</v>
      </c>
      <c r="O1070">
        <v>0</v>
      </c>
      <c r="P1070">
        <v>1</v>
      </c>
      <c r="Q1070" t="s">
        <v>1342</v>
      </c>
    </row>
    <row r="1071" spans="1:17" ht="12.75">
      <c r="A1071">
        <v>6386</v>
      </c>
      <c r="B1071" t="s">
        <v>1117</v>
      </c>
      <c r="C1071">
        <v>8434</v>
      </c>
      <c r="D1071">
        <v>326</v>
      </c>
      <c r="E1071">
        <v>652</v>
      </c>
      <c r="G1071">
        <v>489</v>
      </c>
      <c r="H1071">
        <v>163</v>
      </c>
      <c r="I1071">
        <v>0</v>
      </c>
      <c r="J1071">
        <v>1</v>
      </c>
      <c r="K1071">
        <v>0.06</v>
      </c>
      <c r="L1071" s="1">
        <v>0.04</v>
      </c>
      <c r="M1071">
        <v>0</v>
      </c>
      <c r="N1071">
        <v>0</v>
      </c>
      <c r="O1071">
        <v>0</v>
      </c>
      <c r="P1071">
        <v>0</v>
      </c>
      <c r="Q1071" t="s">
        <v>1342</v>
      </c>
    </row>
    <row r="1072" spans="1:17" ht="12.75">
      <c r="A1072">
        <v>5246</v>
      </c>
      <c r="B1072" t="s">
        <v>1118</v>
      </c>
      <c r="C1072">
        <v>301</v>
      </c>
      <c r="D1072">
        <v>12</v>
      </c>
      <c r="E1072">
        <v>27</v>
      </c>
      <c r="G1072">
        <v>18</v>
      </c>
      <c r="H1072">
        <v>9</v>
      </c>
      <c r="I1072">
        <v>0</v>
      </c>
      <c r="J1072">
        <v>1</v>
      </c>
      <c r="K1072">
        <v>0.06</v>
      </c>
      <c r="L1072" s="1">
        <v>0.04</v>
      </c>
      <c r="M1072">
        <v>0</v>
      </c>
      <c r="N1072">
        <v>0</v>
      </c>
      <c r="O1072">
        <v>0</v>
      </c>
      <c r="P1072">
        <v>0</v>
      </c>
      <c r="Q1072" t="s">
        <v>1342</v>
      </c>
    </row>
    <row r="1073" spans="1:17" ht="12.75">
      <c r="A1073">
        <v>3693</v>
      </c>
      <c r="B1073" t="s">
        <v>1119</v>
      </c>
      <c r="C1073">
        <v>361</v>
      </c>
      <c r="D1073">
        <v>15</v>
      </c>
      <c r="E1073">
        <v>30</v>
      </c>
      <c r="G1073">
        <v>22.5</v>
      </c>
      <c r="H1073">
        <v>7.5</v>
      </c>
      <c r="I1073">
        <v>0</v>
      </c>
      <c r="J1073">
        <v>1</v>
      </c>
      <c r="K1073">
        <v>0.06</v>
      </c>
      <c r="L1073" s="1">
        <v>0.04</v>
      </c>
      <c r="M1073">
        <v>0</v>
      </c>
      <c r="N1073">
        <v>0</v>
      </c>
      <c r="O1073">
        <v>0</v>
      </c>
      <c r="P1073">
        <v>433181</v>
      </c>
      <c r="Q1073" t="s">
        <v>1342</v>
      </c>
    </row>
    <row r="1074" spans="1:17" ht="12.75">
      <c r="A1074">
        <v>6495</v>
      </c>
      <c r="B1074" t="s">
        <v>1120</v>
      </c>
      <c r="C1074">
        <v>409</v>
      </c>
      <c r="D1074">
        <v>15</v>
      </c>
      <c r="E1074">
        <v>22.5</v>
      </c>
      <c r="G1074">
        <v>22.5</v>
      </c>
      <c r="H1074">
        <v>0</v>
      </c>
      <c r="I1074">
        <v>0</v>
      </c>
      <c r="J1074">
        <v>1</v>
      </c>
      <c r="K1074">
        <v>0.06</v>
      </c>
      <c r="L1074" s="1">
        <v>0.04</v>
      </c>
      <c r="M1074">
        <v>0</v>
      </c>
      <c r="N1074">
        <v>0</v>
      </c>
      <c r="O1074">
        <v>0</v>
      </c>
      <c r="P1074">
        <v>4</v>
      </c>
      <c r="Q1074" t="s">
        <v>1329</v>
      </c>
    </row>
    <row r="1075" spans="1:17" ht="12.75">
      <c r="A1075">
        <v>6503</v>
      </c>
      <c r="B1075" t="s">
        <v>270</v>
      </c>
      <c r="C1075">
        <v>34031</v>
      </c>
      <c r="D1075">
        <v>60</v>
      </c>
      <c r="E1075">
        <v>2100</v>
      </c>
      <c r="G1075">
        <v>1810</v>
      </c>
      <c r="H1075">
        <v>290</v>
      </c>
      <c r="I1075">
        <v>1</v>
      </c>
      <c r="J1075">
        <v>1</v>
      </c>
      <c r="K1075">
        <v>0.05</v>
      </c>
      <c r="L1075" s="1">
        <v>0</v>
      </c>
      <c r="M1075">
        <v>0</v>
      </c>
      <c r="N1075">
        <v>0</v>
      </c>
      <c r="O1075">
        <v>0</v>
      </c>
      <c r="P1075">
        <v>7213</v>
      </c>
      <c r="Q1075" t="s">
        <v>413</v>
      </c>
    </row>
    <row r="1076" spans="1:17" ht="12.75">
      <c r="A1076">
        <v>4996</v>
      </c>
      <c r="B1076" t="s">
        <v>271</v>
      </c>
      <c r="C1076">
        <v>3526</v>
      </c>
      <c r="D1076">
        <v>127</v>
      </c>
      <c r="E1076">
        <v>222.25</v>
      </c>
      <c r="G1076">
        <v>174.25</v>
      </c>
      <c r="H1076">
        <v>48</v>
      </c>
      <c r="I1076">
        <v>0</v>
      </c>
      <c r="J1076">
        <v>1</v>
      </c>
      <c r="K1076">
        <v>0.05</v>
      </c>
      <c r="L1076" s="1">
        <v>0.04</v>
      </c>
      <c r="M1076">
        <v>0</v>
      </c>
      <c r="N1076">
        <v>0</v>
      </c>
      <c r="O1076">
        <v>0</v>
      </c>
      <c r="P1076">
        <v>0</v>
      </c>
      <c r="Q1076" t="s">
        <v>1329</v>
      </c>
    </row>
    <row r="1077" spans="1:17" ht="12.75">
      <c r="A1077">
        <v>5030</v>
      </c>
      <c r="B1077" t="s">
        <v>272</v>
      </c>
      <c r="C1077">
        <v>11336</v>
      </c>
      <c r="D1077">
        <v>390</v>
      </c>
      <c r="E1077">
        <v>682.5</v>
      </c>
      <c r="G1077">
        <v>526.5</v>
      </c>
      <c r="H1077">
        <v>156</v>
      </c>
      <c r="I1077">
        <v>0</v>
      </c>
      <c r="J1077">
        <v>1</v>
      </c>
      <c r="K1077">
        <v>0.05</v>
      </c>
      <c r="L1077" s="1">
        <v>0.03</v>
      </c>
      <c r="M1077">
        <v>0</v>
      </c>
      <c r="N1077">
        <v>0</v>
      </c>
      <c r="O1077">
        <v>0</v>
      </c>
      <c r="P1077">
        <v>0</v>
      </c>
      <c r="Q1077" t="s">
        <v>1329</v>
      </c>
    </row>
    <row r="1078" spans="1:17" ht="12.75">
      <c r="A1078">
        <v>4528</v>
      </c>
      <c r="B1078" t="s">
        <v>273</v>
      </c>
      <c r="C1078">
        <v>1715</v>
      </c>
      <c r="D1078">
        <v>68</v>
      </c>
      <c r="E1078">
        <v>119</v>
      </c>
      <c r="G1078">
        <v>91.8</v>
      </c>
      <c r="H1078">
        <v>27.2</v>
      </c>
      <c r="I1078">
        <v>0</v>
      </c>
      <c r="J1078">
        <v>1</v>
      </c>
      <c r="K1078">
        <v>0.05</v>
      </c>
      <c r="L1078" s="1">
        <v>0.04</v>
      </c>
      <c r="M1078">
        <v>0</v>
      </c>
      <c r="N1078">
        <v>0</v>
      </c>
      <c r="O1078">
        <v>0</v>
      </c>
      <c r="P1078">
        <v>50</v>
      </c>
      <c r="Q1078" t="s">
        <v>1329</v>
      </c>
    </row>
    <row r="1079" spans="1:18" ht="12.75">
      <c r="A1079">
        <v>3640</v>
      </c>
      <c r="B1079" t="s">
        <v>1517</v>
      </c>
      <c r="C1079">
        <v>1462</v>
      </c>
      <c r="D1079">
        <v>488</v>
      </c>
      <c r="E1079">
        <v>732</v>
      </c>
      <c r="F1079">
        <f>ROUNDUP(E1079/D1079,2)</f>
        <v>1.5</v>
      </c>
      <c r="G1079">
        <v>732</v>
      </c>
      <c r="H1079">
        <v>0</v>
      </c>
      <c r="I1079">
        <v>1</v>
      </c>
      <c r="J1079">
        <v>1</v>
      </c>
      <c r="K1079">
        <v>0.5</v>
      </c>
      <c r="L1079" s="1">
        <v>0.33</v>
      </c>
      <c r="M1079">
        <v>0</v>
      </c>
      <c r="N1079">
        <v>0</v>
      </c>
      <c r="O1079">
        <v>0</v>
      </c>
      <c r="P1079">
        <v>347</v>
      </c>
      <c r="Q1079" t="s">
        <v>1329</v>
      </c>
      <c r="R1079">
        <f>C1079-D1079</f>
        <v>974</v>
      </c>
    </row>
    <row r="1080" spans="1:18" ht="12.75">
      <c r="A1080">
        <v>4199</v>
      </c>
      <c r="B1080" t="s">
        <v>505</v>
      </c>
      <c r="C1080">
        <v>1336</v>
      </c>
      <c r="D1080">
        <v>381</v>
      </c>
      <c r="E1080">
        <v>571.5</v>
      </c>
      <c r="F1080">
        <f>ROUNDUP(E1080/D1080,2)</f>
        <v>1.5</v>
      </c>
      <c r="G1080">
        <v>571.5</v>
      </c>
      <c r="H1080">
        <v>0</v>
      </c>
      <c r="I1080">
        <v>1</v>
      </c>
      <c r="J1080">
        <v>1</v>
      </c>
      <c r="K1080">
        <v>0.43</v>
      </c>
      <c r="L1080" s="1">
        <v>0.29</v>
      </c>
      <c r="M1080">
        <v>0</v>
      </c>
      <c r="N1080">
        <v>0</v>
      </c>
      <c r="O1080">
        <v>0</v>
      </c>
      <c r="P1080">
        <v>43</v>
      </c>
      <c r="Q1080" t="s">
        <v>1329</v>
      </c>
      <c r="R1080">
        <f>C1080-D1080</f>
        <v>955</v>
      </c>
    </row>
    <row r="1081" spans="1:17" ht="12.75">
      <c r="A1081">
        <v>6144</v>
      </c>
      <c r="B1081" t="s">
        <v>1121</v>
      </c>
      <c r="C1081">
        <v>10273</v>
      </c>
      <c r="D1081">
        <v>202</v>
      </c>
      <c r="E1081">
        <v>757.5</v>
      </c>
      <c r="G1081">
        <v>505</v>
      </c>
      <c r="H1081">
        <v>252.5</v>
      </c>
      <c r="I1081">
        <v>0</v>
      </c>
      <c r="J1081">
        <v>1</v>
      </c>
      <c r="K1081">
        <v>0.05</v>
      </c>
      <c r="L1081" s="1">
        <v>0.02</v>
      </c>
      <c r="M1081">
        <v>0</v>
      </c>
      <c r="N1081">
        <v>0</v>
      </c>
      <c r="O1081">
        <v>0</v>
      </c>
      <c r="P1081">
        <v>2</v>
      </c>
      <c r="Q1081" t="s">
        <v>1342</v>
      </c>
    </row>
    <row r="1082" spans="1:17" ht="12.75">
      <c r="A1082">
        <v>5819</v>
      </c>
      <c r="B1082" t="s">
        <v>1122</v>
      </c>
      <c r="C1082">
        <v>1713</v>
      </c>
      <c r="D1082">
        <v>4</v>
      </c>
      <c r="E1082">
        <v>104</v>
      </c>
      <c r="G1082">
        <v>78</v>
      </c>
      <c r="H1082">
        <v>26</v>
      </c>
      <c r="I1082">
        <v>1</v>
      </c>
      <c r="J1082">
        <v>1</v>
      </c>
      <c r="K1082">
        <v>0.05</v>
      </c>
      <c r="L1082" s="1">
        <v>0</v>
      </c>
      <c r="M1082">
        <v>0</v>
      </c>
      <c r="N1082">
        <v>0</v>
      </c>
      <c r="O1082">
        <v>0</v>
      </c>
      <c r="P1082">
        <v>13</v>
      </c>
      <c r="Q1082" t="s">
        <v>1367</v>
      </c>
    </row>
    <row r="1083" spans="1:18" ht="12.75">
      <c r="A1083">
        <v>5249</v>
      </c>
      <c r="B1083" t="s">
        <v>589</v>
      </c>
      <c r="C1083">
        <v>1183</v>
      </c>
      <c r="D1083">
        <v>239</v>
      </c>
      <c r="E1083">
        <v>358.5</v>
      </c>
      <c r="F1083">
        <f>ROUNDUP(E1083/D1083,2)</f>
        <v>1.5</v>
      </c>
      <c r="G1083">
        <v>358.5</v>
      </c>
      <c r="H1083">
        <v>0</v>
      </c>
      <c r="I1083">
        <v>1</v>
      </c>
      <c r="J1083">
        <v>1</v>
      </c>
      <c r="K1083">
        <v>0.3</v>
      </c>
      <c r="L1083" s="1">
        <v>0.2</v>
      </c>
      <c r="M1083">
        <v>0</v>
      </c>
      <c r="N1083">
        <v>0</v>
      </c>
      <c r="O1083">
        <v>0</v>
      </c>
      <c r="P1083">
        <v>45</v>
      </c>
      <c r="Q1083" t="s">
        <v>1329</v>
      </c>
      <c r="R1083">
        <f>C1083-D1083</f>
        <v>944</v>
      </c>
    </row>
    <row r="1084" spans="1:17" ht="12.75">
      <c r="A1084">
        <v>6525</v>
      </c>
      <c r="B1084" t="s">
        <v>1125</v>
      </c>
      <c r="C1084">
        <v>13491</v>
      </c>
      <c r="D1084">
        <v>81</v>
      </c>
      <c r="E1084">
        <v>891</v>
      </c>
      <c r="G1084">
        <v>668.25</v>
      </c>
      <c r="H1084">
        <v>222.75</v>
      </c>
      <c r="I1084">
        <v>1</v>
      </c>
      <c r="J1084">
        <v>1</v>
      </c>
      <c r="K1084">
        <v>0.05</v>
      </c>
      <c r="L1084" s="1">
        <v>0.01</v>
      </c>
      <c r="M1084">
        <v>0</v>
      </c>
      <c r="N1084">
        <v>0</v>
      </c>
      <c r="O1084">
        <v>0</v>
      </c>
      <c r="P1084">
        <v>578</v>
      </c>
      <c r="Q1084" t="s">
        <v>429</v>
      </c>
    </row>
    <row r="1085" spans="1:17" ht="12.75">
      <c r="A1085">
        <v>3294</v>
      </c>
      <c r="B1085" t="s">
        <v>1126</v>
      </c>
      <c r="C1085">
        <v>1754</v>
      </c>
      <c r="D1085">
        <v>11</v>
      </c>
      <c r="E1085">
        <v>110</v>
      </c>
      <c r="G1085">
        <v>90.5</v>
      </c>
      <c r="H1085">
        <v>19.5</v>
      </c>
      <c r="I1085">
        <v>0</v>
      </c>
      <c r="J1085">
        <v>1</v>
      </c>
      <c r="K1085">
        <v>0.05</v>
      </c>
      <c r="L1085" s="1">
        <v>0.01</v>
      </c>
      <c r="M1085">
        <v>0</v>
      </c>
      <c r="N1085">
        <v>0</v>
      </c>
      <c r="O1085">
        <v>0</v>
      </c>
      <c r="P1085">
        <v>22459</v>
      </c>
      <c r="Q1085" t="s">
        <v>915</v>
      </c>
    </row>
    <row r="1086" spans="1:17" ht="12.75">
      <c r="A1086">
        <v>6306</v>
      </c>
      <c r="B1086" t="s">
        <v>430</v>
      </c>
      <c r="C1086">
        <v>1756</v>
      </c>
      <c r="D1086">
        <v>46</v>
      </c>
      <c r="E1086">
        <v>115</v>
      </c>
      <c r="G1086">
        <v>92</v>
      </c>
      <c r="H1086">
        <v>23</v>
      </c>
      <c r="I1086">
        <v>1</v>
      </c>
      <c r="J1086">
        <v>1</v>
      </c>
      <c r="K1086">
        <v>0.05</v>
      </c>
      <c r="L1086" s="1">
        <v>0.03</v>
      </c>
      <c r="M1086">
        <v>0</v>
      </c>
      <c r="N1086">
        <v>0</v>
      </c>
      <c r="O1086">
        <v>0</v>
      </c>
      <c r="P1086">
        <v>31855</v>
      </c>
      <c r="Q1086" t="s">
        <v>643</v>
      </c>
    </row>
    <row r="1087" spans="1:17" ht="12.75">
      <c r="A1087">
        <v>5829</v>
      </c>
      <c r="B1087" t="s">
        <v>1127</v>
      </c>
      <c r="C1087">
        <v>1404</v>
      </c>
      <c r="D1087">
        <v>3</v>
      </c>
      <c r="E1087">
        <v>90</v>
      </c>
      <c r="G1087">
        <v>67.5</v>
      </c>
      <c r="H1087">
        <v>22.5</v>
      </c>
      <c r="I1087">
        <v>1</v>
      </c>
      <c r="J1087">
        <v>1</v>
      </c>
      <c r="K1087">
        <v>0.05</v>
      </c>
      <c r="L1087" s="1">
        <v>0</v>
      </c>
      <c r="M1087">
        <v>0</v>
      </c>
      <c r="N1087">
        <v>0</v>
      </c>
      <c r="O1087">
        <v>0</v>
      </c>
      <c r="P1087">
        <v>0</v>
      </c>
      <c r="Q1087" t="s">
        <v>913</v>
      </c>
    </row>
    <row r="1088" spans="1:17" ht="12.75">
      <c r="A1088">
        <v>5984</v>
      </c>
      <c r="B1088" t="s">
        <v>1128</v>
      </c>
      <c r="C1088">
        <v>6882</v>
      </c>
      <c r="D1088">
        <v>17</v>
      </c>
      <c r="E1088">
        <v>459</v>
      </c>
      <c r="G1088">
        <v>344.25</v>
      </c>
      <c r="H1088">
        <v>114.75</v>
      </c>
      <c r="I1088">
        <v>0</v>
      </c>
      <c r="J1088">
        <v>1</v>
      </c>
      <c r="K1088">
        <v>0.05</v>
      </c>
      <c r="L1088" s="1">
        <v>0</v>
      </c>
      <c r="M1088">
        <v>0</v>
      </c>
      <c r="N1088">
        <v>0</v>
      </c>
      <c r="O1088">
        <v>0</v>
      </c>
      <c r="P1088">
        <v>3647</v>
      </c>
      <c r="Q1088" t="s">
        <v>431</v>
      </c>
    </row>
    <row r="1089" spans="1:17" ht="12.75">
      <c r="A1089">
        <v>6074</v>
      </c>
      <c r="B1089" t="s">
        <v>681</v>
      </c>
      <c r="C1089">
        <v>167</v>
      </c>
      <c r="D1089">
        <v>2</v>
      </c>
      <c r="E1089">
        <v>9</v>
      </c>
      <c r="G1089">
        <v>8</v>
      </c>
      <c r="H1089">
        <v>1</v>
      </c>
      <c r="I1089">
        <v>1</v>
      </c>
      <c r="J1089">
        <v>1</v>
      </c>
      <c r="K1089">
        <v>0.05</v>
      </c>
      <c r="L1089" s="1">
        <v>0.01</v>
      </c>
      <c r="M1089">
        <v>0</v>
      </c>
      <c r="N1089">
        <v>0</v>
      </c>
      <c r="O1089">
        <v>0</v>
      </c>
      <c r="P1089">
        <v>1</v>
      </c>
      <c r="Q1089" t="s">
        <v>1352</v>
      </c>
    </row>
    <row r="1090" spans="1:17" ht="12.75">
      <c r="A1090">
        <v>5612</v>
      </c>
      <c r="B1090" t="s">
        <v>619</v>
      </c>
      <c r="C1090">
        <v>256</v>
      </c>
      <c r="D1090">
        <v>12</v>
      </c>
      <c r="E1090">
        <v>183.6</v>
      </c>
      <c r="G1090">
        <v>137.4</v>
      </c>
      <c r="H1090">
        <v>46.2</v>
      </c>
      <c r="I1090">
        <v>1</v>
      </c>
      <c r="J1090">
        <v>1</v>
      </c>
      <c r="K1090">
        <v>0.05</v>
      </c>
      <c r="L1090" s="1">
        <v>0</v>
      </c>
      <c r="M1090">
        <v>0</v>
      </c>
      <c r="N1090">
        <v>0</v>
      </c>
      <c r="O1090">
        <v>0</v>
      </c>
      <c r="P1090">
        <v>26938</v>
      </c>
      <c r="Q1090" t="s">
        <v>1312</v>
      </c>
    </row>
    <row r="1091" spans="1:17" ht="12.75">
      <c r="A1091">
        <v>2939</v>
      </c>
      <c r="B1091" t="s">
        <v>682</v>
      </c>
      <c r="C1091">
        <v>55</v>
      </c>
      <c r="D1091">
        <v>3</v>
      </c>
      <c r="E1091">
        <v>3.75</v>
      </c>
      <c r="G1091">
        <v>3</v>
      </c>
      <c r="H1091">
        <v>0.75</v>
      </c>
      <c r="I1091">
        <v>1</v>
      </c>
      <c r="J1091">
        <v>1</v>
      </c>
      <c r="K1091">
        <v>0.05</v>
      </c>
      <c r="L1091" s="1">
        <v>0.05</v>
      </c>
      <c r="M1091">
        <v>0</v>
      </c>
      <c r="N1091">
        <v>0</v>
      </c>
      <c r="O1091">
        <v>0</v>
      </c>
      <c r="P1091">
        <v>21198</v>
      </c>
      <c r="Q1091" t="s">
        <v>929</v>
      </c>
    </row>
    <row r="1092" spans="1:17" ht="12.75">
      <c r="A1092">
        <v>2875</v>
      </c>
      <c r="B1092" t="s">
        <v>276</v>
      </c>
      <c r="C1092">
        <v>3396</v>
      </c>
      <c r="D1092">
        <v>126</v>
      </c>
      <c r="E1092">
        <v>220.5</v>
      </c>
      <c r="G1092">
        <v>170.33</v>
      </c>
      <c r="H1092">
        <v>50.17</v>
      </c>
      <c r="I1092">
        <v>0</v>
      </c>
      <c r="J1092">
        <v>1</v>
      </c>
      <c r="K1092">
        <v>0.05</v>
      </c>
      <c r="L1092" s="1">
        <v>0.04</v>
      </c>
      <c r="M1092">
        <v>0</v>
      </c>
      <c r="N1092">
        <v>0</v>
      </c>
      <c r="O1092">
        <v>0</v>
      </c>
      <c r="P1092">
        <v>15035</v>
      </c>
      <c r="Q1092" t="s">
        <v>1329</v>
      </c>
    </row>
    <row r="1093" spans="1:17" ht="12.75">
      <c r="A1093">
        <v>4755</v>
      </c>
      <c r="B1093" t="s">
        <v>683</v>
      </c>
      <c r="C1093">
        <v>749</v>
      </c>
      <c r="D1093">
        <v>45</v>
      </c>
      <c r="E1093">
        <v>54</v>
      </c>
      <c r="G1093">
        <v>38.25</v>
      </c>
      <c r="H1093">
        <v>15.75</v>
      </c>
      <c r="I1093">
        <v>1</v>
      </c>
      <c r="J1093">
        <v>1</v>
      </c>
      <c r="K1093">
        <v>0.05</v>
      </c>
      <c r="L1093" s="1">
        <v>0.06</v>
      </c>
      <c r="M1093">
        <v>0</v>
      </c>
      <c r="N1093">
        <v>0</v>
      </c>
      <c r="O1093">
        <v>0</v>
      </c>
      <c r="P1093">
        <v>8</v>
      </c>
      <c r="Q1093" t="s">
        <v>1312</v>
      </c>
    </row>
    <row r="1094" spans="1:17" ht="12.75">
      <c r="A1094">
        <v>4402</v>
      </c>
      <c r="B1094" t="s">
        <v>684</v>
      </c>
      <c r="C1094">
        <v>1804</v>
      </c>
      <c r="D1094">
        <v>86</v>
      </c>
      <c r="E1094">
        <v>107.5</v>
      </c>
      <c r="G1094">
        <v>88.9</v>
      </c>
      <c r="H1094">
        <v>18.6</v>
      </c>
      <c r="I1094">
        <v>1</v>
      </c>
      <c r="J1094">
        <v>1</v>
      </c>
      <c r="K1094">
        <v>0.05</v>
      </c>
      <c r="L1094" s="1">
        <v>0.05</v>
      </c>
      <c r="M1094">
        <v>0</v>
      </c>
      <c r="N1094">
        <v>0</v>
      </c>
      <c r="O1094">
        <v>0</v>
      </c>
      <c r="P1094">
        <v>4993326</v>
      </c>
      <c r="Q1094" t="s">
        <v>1489</v>
      </c>
    </row>
    <row r="1095" spans="1:17" ht="12.75">
      <c r="A1095">
        <v>5380</v>
      </c>
      <c r="B1095" t="s">
        <v>685</v>
      </c>
      <c r="C1095">
        <v>2871</v>
      </c>
      <c r="D1095">
        <v>104</v>
      </c>
      <c r="E1095">
        <v>234</v>
      </c>
      <c r="G1095">
        <v>156</v>
      </c>
      <c r="H1095">
        <v>78</v>
      </c>
      <c r="I1095">
        <v>0</v>
      </c>
      <c r="J1095">
        <v>1</v>
      </c>
      <c r="K1095">
        <v>0.05</v>
      </c>
      <c r="L1095" s="1">
        <v>0.04</v>
      </c>
      <c r="M1095">
        <v>0</v>
      </c>
      <c r="N1095">
        <v>0</v>
      </c>
      <c r="O1095">
        <v>0</v>
      </c>
      <c r="P1095">
        <v>2</v>
      </c>
      <c r="Q1095" t="s">
        <v>1342</v>
      </c>
    </row>
    <row r="1096" spans="1:17" ht="12.75">
      <c r="A1096">
        <v>5383</v>
      </c>
      <c r="B1096" t="s">
        <v>277</v>
      </c>
      <c r="C1096">
        <v>13747</v>
      </c>
      <c r="D1096">
        <v>486</v>
      </c>
      <c r="E1096">
        <v>1093.5</v>
      </c>
      <c r="G1096">
        <v>738.6</v>
      </c>
      <c r="H1096">
        <v>354.9</v>
      </c>
      <c r="I1096">
        <v>0</v>
      </c>
      <c r="J1096">
        <v>1</v>
      </c>
      <c r="K1096">
        <v>0.05</v>
      </c>
      <c r="L1096" s="1">
        <v>0.04</v>
      </c>
      <c r="M1096">
        <v>0</v>
      </c>
      <c r="N1096">
        <v>0</v>
      </c>
      <c r="O1096">
        <v>0</v>
      </c>
      <c r="P1096">
        <v>27</v>
      </c>
      <c r="Q1096" t="s">
        <v>1342</v>
      </c>
    </row>
    <row r="1097" spans="1:18" ht="12.75">
      <c r="A1097">
        <v>4272</v>
      </c>
      <c r="B1097" t="s">
        <v>492</v>
      </c>
      <c r="C1097">
        <v>1341</v>
      </c>
      <c r="D1097">
        <v>455</v>
      </c>
      <c r="E1097">
        <v>682.5</v>
      </c>
      <c r="F1097">
        <f>ROUNDUP(E1097/D1097,2)</f>
        <v>1.5</v>
      </c>
      <c r="G1097">
        <v>682.5</v>
      </c>
      <c r="H1097">
        <v>0</v>
      </c>
      <c r="I1097">
        <v>1</v>
      </c>
      <c r="J1097">
        <v>1</v>
      </c>
      <c r="K1097">
        <v>0.51</v>
      </c>
      <c r="L1097" s="1">
        <v>0.34</v>
      </c>
      <c r="M1097">
        <v>0</v>
      </c>
      <c r="N1097">
        <v>0</v>
      </c>
      <c r="O1097">
        <v>0</v>
      </c>
      <c r="P1097">
        <v>0</v>
      </c>
      <c r="Q1097" t="s">
        <v>1329</v>
      </c>
      <c r="R1097">
        <f>C1097-D1097</f>
        <v>886</v>
      </c>
    </row>
    <row r="1098" spans="1:17" ht="12.75">
      <c r="A1098">
        <v>4622</v>
      </c>
      <c r="B1098" t="s">
        <v>432</v>
      </c>
      <c r="C1098">
        <v>3742</v>
      </c>
      <c r="D1098">
        <v>162</v>
      </c>
      <c r="E1098">
        <v>243</v>
      </c>
      <c r="G1098">
        <v>203.1</v>
      </c>
      <c r="H1098">
        <v>39.9</v>
      </c>
      <c r="I1098">
        <v>0</v>
      </c>
      <c r="J1098">
        <v>1</v>
      </c>
      <c r="K1098">
        <v>0.05</v>
      </c>
      <c r="L1098" s="1">
        <v>0.04</v>
      </c>
      <c r="M1098">
        <v>0</v>
      </c>
      <c r="N1098">
        <v>0</v>
      </c>
      <c r="O1098">
        <v>0</v>
      </c>
      <c r="P1098">
        <v>10</v>
      </c>
      <c r="Q1098" t="s">
        <v>1342</v>
      </c>
    </row>
    <row r="1099" spans="1:17" ht="12.75">
      <c r="A1099">
        <v>4419</v>
      </c>
      <c r="B1099" t="s">
        <v>687</v>
      </c>
      <c r="C1099">
        <v>1377</v>
      </c>
      <c r="D1099">
        <v>54</v>
      </c>
      <c r="E1099">
        <v>113.85</v>
      </c>
      <c r="G1099">
        <v>72.9</v>
      </c>
      <c r="H1099">
        <v>40.95</v>
      </c>
      <c r="I1099">
        <v>0</v>
      </c>
      <c r="J1099">
        <v>1</v>
      </c>
      <c r="K1099">
        <v>0.05</v>
      </c>
      <c r="L1099" s="1">
        <v>0.04</v>
      </c>
      <c r="M1099">
        <v>0</v>
      </c>
      <c r="N1099">
        <v>0</v>
      </c>
      <c r="O1099">
        <v>0</v>
      </c>
      <c r="P1099">
        <v>136</v>
      </c>
      <c r="Q1099" t="s">
        <v>1312</v>
      </c>
    </row>
    <row r="1100" spans="1:17" ht="12.75">
      <c r="A1100">
        <v>3766</v>
      </c>
      <c r="B1100" t="s">
        <v>433</v>
      </c>
      <c r="C1100">
        <v>488</v>
      </c>
      <c r="D1100">
        <v>18</v>
      </c>
      <c r="E1100">
        <v>27</v>
      </c>
      <c r="G1100">
        <v>25.2</v>
      </c>
      <c r="H1100">
        <v>1.8</v>
      </c>
      <c r="I1100">
        <v>1</v>
      </c>
      <c r="J1100">
        <v>1</v>
      </c>
      <c r="K1100">
        <v>0.05</v>
      </c>
      <c r="L1100" s="1">
        <v>0.04</v>
      </c>
      <c r="M1100">
        <v>0</v>
      </c>
      <c r="N1100">
        <v>0</v>
      </c>
      <c r="O1100">
        <v>0</v>
      </c>
      <c r="P1100">
        <v>0</v>
      </c>
      <c r="Q1100" t="s">
        <v>1312</v>
      </c>
    </row>
    <row r="1101" spans="1:18" ht="12.75">
      <c r="A1101">
        <v>3937</v>
      </c>
      <c r="B1101" t="s">
        <v>140</v>
      </c>
      <c r="C1101">
        <v>16205</v>
      </c>
      <c r="D1101">
        <v>1654</v>
      </c>
      <c r="E1101">
        <v>2481</v>
      </c>
      <c r="F1101">
        <f>ROUNDUP(E1101/D1101,2)</f>
        <v>1.5</v>
      </c>
      <c r="G1101">
        <v>2481</v>
      </c>
      <c r="H1101">
        <v>0</v>
      </c>
      <c r="I1101">
        <v>1</v>
      </c>
      <c r="J1101">
        <v>1</v>
      </c>
      <c r="K1101">
        <v>0.15</v>
      </c>
      <c r="L1101" s="1">
        <v>0.1</v>
      </c>
      <c r="M1101">
        <v>0</v>
      </c>
      <c r="N1101">
        <v>0</v>
      </c>
      <c r="O1101">
        <v>0</v>
      </c>
      <c r="P1101">
        <v>173161</v>
      </c>
      <c r="Q1101" t="s">
        <v>1329</v>
      </c>
      <c r="R1101">
        <f>C1101-D1101</f>
        <v>14551</v>
      </c>
    </row>
    <row r="1102" spans="1:17" ht="12.75">
      <c r="A1102">
        <v>6445</v>
      </c>
      <c r="B1102" t="s">
        <v>278</v>
      </c>
      <c r="C1102">
        <v>8845</v>
      </c>
      <c r="D1102">
        <v>38</v>
      </c>
      <c r="E1102">
        <v>418</v>
      </c>
      <c r="G1102">
        <v>381</v>
      </c>
      <c r="H1102">
        <v>37</v>
      </c>
      <c r="I1102">
        <v>1</v>
      </c>
      <c r="J1102">
        <v>1</v>
      </c>
      <c r="K1102">
        <v>0.04</v>
      </c>
      <c r="L1102" s="1">
        <v>0</v>
      </c>
      <c r="M1102">
        <v>0</v>
      </c>
      <c r="N1102">
        <v>0</v>
      </c>
      <c r="O1102">
        <v>0</v>
      </c>
      <c r="P1102">
        <v>0</v>
      </c>
      <c r="Q1102" t="s">
        <v>1361</v>
      </c>
    </row>
    <row r="1103" spans="1:17" ht="12.75">
      <c r="A1103">
        <v>3841</v>
      </c>
      <c r="B1103" t="s">
        <v>279</v>
      </c>
      <c r="C1103">
        <v>787</v>
      </c>
      <c r="D1103">
        <v>24</v>
      </c>
      <c r="E1103">
        <v>336</v>
      </c>
      <c r="G1103">
        <v>288</v>
      </c>
      <c r="H1103">
        <v>48</v>
      </c>
      <c r="I1103">
        <v>1</v>
      </c>
      <c r="J1103">
        <v>1</v>
      </c>
      <c r="K1103">
        <v>0.04</v>
      </c>
      <c r="L1103" s="1">
        <v>0</v>
      </c>
      <c r="M1103">
        <v>0</v>
      </c>
      <c r="N1103">
        <v>0</v>
      </c>
      <c r="O1103">
        <v>0</v>
      </c>
      <c r="P1103">
        <v>16673</v>
      </c>
      <c r="Q1103" t="s">
        <v>1361</v>
      </c>
    </row>
    <row r="1104" spans="1:17" ht="12.75">
      <c r="A1104">
        <v>4873</v>
      </c>
      <c r="B1104" t="s">
        <v>280</v>
      </c>
      <c r="C1104">
        <v>18269</v>
      </c>
      <c r="D1104">
        <v>535</v>
      </c>
      <c r="E1104">
        <v>936.25</v>
      </c>
      <c r="G1104">
        <v>818</v>
      </c>
      <c r="H1104">
        <v>118.25</v>
      </c>
      <c r="I1104">
        <v>0</v>
      </c>
      <c r="J1104">
        <v>1</v>
      </c>
      <c r="K1104">
        <v>0.04</v>
      </c>
      <c r="L1104" s="1">
        <v>0.03</v>
      </c>
      <c r="M1104">
        <v>0</v>
      </c>
      <c r="N1104">
        <v>0</v>
      </c>
      <c r="O1104">
        <v>0</v>
      </c>
      <c r="P1104">
        <v>7899</v>
      </c>
      <c r="Q1104" t="s">
        <v>1329</v>
      </c>
    </row>
    <row r="1105" spans="1:18" ht="12.75">
      <c r="A1105">
        <v>5388</v>
      </c>
      <c r="B1105" t="s">
        <v>468</v>
      </c>
      <c r="C1105">
        <v>1155</v>
      </c>
      <c r="D1105">
        <v>745</v>
      </c>
      <c r="E1105">
        <v>1117.5</v>
      </c>
      <c r="F1105">
        <f>ROUNDUP(E1105/D1105,2)</f>
        <v>1.5</v>
      </c>
      <c r="G1105">
        <v>1117.5</v>
      </c>
      <c r="H1105">
        <v>0</v>
      </c>
      <c r="I1105">
        <v>1</v>
      </c>
      <c r="J1105">
        <v>1</v>
      </c>
      <c r="K1105">
        <v>0.97</v>
      </c>
      <c r="L1105" s="1">
        <v>0.65</v>
      </c>
      <c r="M1105">
        <v>0</v>
      </c>
      <c r="N1105">
        <v>0</v>
      </c>
      <c r="O1105">
        <v>0</v>
      </c>
      <c r="P1105">
        <v>534872</v>
      </c>
      <c r="Q1105" t="s">
        <v>1329</v>
      </c>
      <c r="R1105">
        <f>C1105-D1105</f>
        <v>410</v>
      </c>
    </row>
    <row r="1106" spans="1:18" ht="12.75">
      <c r="A1106">
        <v>5112</v>
      </c>
      <c r="B1106" t="s">
        <v>178</v>
      </c>
      <c r="C1106">
        <v>17574</v>
      </c>
      <c r="D1106">
        <v>1624</v>
      </c>
      <c r="E1106">
        <v>2842</v>
      </c>
      <c r="F1106">
        <f>ROUNDUP(E1106/D1106,2)</f>
        <v>1.75</v>
      </c>
      <c r="G1106">
        <v>2196.1</v>
      </c>
      <c r="H1106">
        <v>645.9</v>
      </c>
      <c r="I1106">
        <v>1</v>
      </c>
      <c r="J1106">
        <v>1</v>
      </c>
      <c r="K1106">
        <v>0.12</v>
      </c>
      <c r="L1106" s="1">
        <v>0.09</v>
      </c>
      <c r="M1106">
        <v>0</v>
      </c>
      <c r="N1106">
        <v>0</v>
      </c>
      <c r="O1106">
        <v>0</v>
      </c>
      <c r="P1106">
        <v>7518</v>
      </c>
      <c r="Q1106" t="s">
        <v>1329</v>
      </c>
      <c r="R1106">
        <f>C1106-D1106</f>
        <v>15950</v>
      </c>
    </row>
    <row r="1107" spans="1:17" ht="12.75">
      <c r="A1107">
        <v>4648</v>
      </c>
      <c r="B1107" t="s">
        <v>283</v>
      </c>
      <c r="C1107">
        <v>20602</v>
      </c>
      <c r="D1107">
        <v>529</v>
      </c>
      <c r="E1107">
        <v>793.5</v>
      </c>
      <c r="G1107">
        <v>793.5</v>
      </c>
      <c r="H1107">
        <v>0</v>
      </c>
      <c r="I1107">
        <v>0</v>
      </c>
      <c r="J1107">
        <v>1</v>
      </c>
      <c r="K1107">
        <v>0.04</v>
      </c>
      <c r="L1107" s="1">
        <v>0.03</v>
      </c>
      <c r="M1107">
        <v>0</v>
      </c>
      <c r="N1107">
        <v>0</v>
      </c>
      <c r="O1107">
        <v>0</v>
      </c>
      <c r="P1107">
        <v>4509</v>
      </c>
      <c r="Q1107" t="s">
        <v>1329</v>
      </c>
    </row>
    <row r="1108" spans="1:18" ht="12.75">
      <c r="A1108">
        <v>6354</v>
      </c>
      <c r="B1108" t="s">
        <v>211</v>
      </c>
      <c r="C1108">
        <v>1325079</v>
      </c>
      <c r="D1108">
        <v>11802</v>
      </c>
      <c r="E1108">
        <v>129822</v>
      </c>
      <c r="F1108">
        <f>ROUNDUP(E1108/D1108,2)</f>
        <v>11</v>
      </c>
      <c r="G1108">
        <v>117762</v>
      </c>
      <c r="H1108">
        <v>12060</v>
      </c>
      <c r="I1108">
        <v>1</v>
      </c>
      <c r="J1108">
        <v>1</v>
      </c>
      <c r="K1108">
        <v>0.09</v>
      </c>
      <c r="L1108" s="1">
        <v>0.01</v>
      </c>
      <c r="M1108">
        <v>0</v>
      </c>
      <c r="N1108">
        <v>0</v>
      </c>
      <c r="O1108">
        <v>0</v>
      </c>
      <c r="P1108">
        <v>2866105</v>
      </c>
      <c r="Q1108" t="s">
        <v>1361</v>
      </c>
      <c r="R1108">
        <f>C1108-D1108</f>
        <v>1313277</v>
      </c>
    </row>
    <row r="1109" spans="1:17" ht="12.75">
      <c r="A1109">
        <v>5809</v>
      </c>
      <c r="B1109" t="s">
        <v>285</v>
      </c>
      <c r="C1109">
        <v>10874</v>
      </c>
      <c r="D1109">
        <v>300</v>
      </c>
      <c r="E1109">
        <v>450</v>
      </c>
      <c r="G1109">
        <v>450</v>
      </c>
      <c r="H1109">
        <v>0</v>
      </c>
      <c r="I1109">
        <v>0</v>
      </c>
      <c r="J1109">
        <v>1</v>
      </c>
      <c r="K1109">
        <v>0.04</v>
      </c>
      <c r="L1109" s="1">
        <v>0.03</v>
      </c>
      <c r="M1109">
        <v>0</v>
      </c>
      <c r="N1109">
        <v>0</v>
      </c>
      <c r="O1109">
        <v>0</v>
      </c>
      <c r="P1109">
        <v>3</v>
      </c>
      <c r="Q1109" t="s">
        <v>1329</v>
      </c>
    </row>
    <row r="1110" spans="1:17" ht="12.75">
      <c r="A1110">
        <v>6248</v>
      </c>
      <c r="B1110" t="s">
        <v>286</v>
      </c>
      <c r="C1110">
        <v>232377</v>
      </c>
      <c r="D1110">
        <v>7357</v>
      </c>
      <c r="E1110">
        <v>11035.5</v>
      </c>
      <c r="G1110">
        <v>10299.8</v>
      </c>
      <c r="H1110">
        <v>735.7</v>
      </c>
      <c r="I1110">
        <v>0</v>
      </c>
      <c r="J1110">
        <v>1</v>
      </c>
      <c r="K1110">
        <v>0.04</v>
      </c>
      <c r="L1110" s="1">
        <v>0.03</v>
      </c>
      <c r="M1110">
        <v>0</v>
      </c>
      <c r="N1110">
        <v>0</v>
      </c>
      <c r="O1110">
        <v>0</v>
      </c>
      <c r="P1110">
        <v>0</v>
      </c>
      <c r="Q1110" t="s">
        <v>1329</v>
      </c>
    </row>
    <row r="1111" spans="1:17" ht="12.75">
      <c r="A1111">
        <v>6056</v>
      </c>
      <c r="B1111" t="s">
        <v>689</v>
      </c>
      <c r="C1111">
        <v>8823</v>
      </c>
      <c r="D1111">
        <v>258</v>
      </c>
      <c r="E1111">
        <v>4386</v>
      </c>
      <c r="G1111">
        <v>3585.25</v>
      </c>
      <c r="H1111">
        <v>800.75</v>
      </c>
      <c r="I1111">
        <v>0</v>
      </c>
      <c r="J1111">
        <v>1</v>
      </c>
      <c r="K1111">
        <v>0.04</v>
      </c>
      <c r="L1111" s="1">
        <v>0</v>
      </c>
      <c r="M1111">
        <v>0</v>
      </c>
      <c r="N1111">
        <v>0</v>
      </c>
      <c r="O1111">
        <v>0</v>
      </c>
      <c r="P1111">
        <v>11794</v>
      </c>
      <c r="Q1111" t="s">
        <v>638</v>
      </c>
    </row>
    <row r="1112" spans="1:18" ht="12.75">
      <c r="A1112">
        <v>6064</v>
      </c>
      <c r="B1112" t="s">
        <v>220</v>
      </c>
      <c r="C1112">
        <v>268534</v>
      </c>
      <c r="D1112">
        <v>12222</v>
      </c>
      <c r="E1112">
        <v>39721.5</v>
      </c>
      <c r="F1112">
        <f>ROUNDUP(E1112/D1112,2)</f>
        <v>3.25</v>
      </c>
      <c r="G1112">
        <v>24446</v>
      </c>
      <c r="H1112">
        <v>15275.5</v>
      </c>
      <c r="I1112">
        <v>1</v>
      </c>
      <c r="J1112">
        <v>1</v>
      </c>
      <c r="K1112">
        <v>0.09</v>
      </c>
      <c r="L1112" s="1">
        <v>0.05</v>
      </c>
      <c r="M1112">
        <v>0</v>
      </c>
      <c r="N1112">
        <v>0</v>
      </c>
      <c r="O1112">
        <v>0</v>
      </c>
      <c r="P1112">
        <v>13</v>
      </c>
      <c r="Q1112" t="s">
        <v>1312</v>
      </c>
      <c r="R1112">
        <f>C1112-D1112</f>
        <v>256312</v>
      </c>
    </row>
    <row r="1113" spans="1:17" ht="12.75">
      <c r="A1113">
        <v>4727</v>
      </c>
      <c r="B1113" t="s">
        <v>691</v>
      </c>
      <c r="C1113">
        <v>1158</v>
      </c>
      <c r="D1113">
        <v>22</v>
      </c>
      <c r="E1113">
        <v>621.5</v>
      </c>
      <c r="G1113">
        <v>433</v>
      </c>
      <c r="H1113">
        <v>188.5</v>
      </c>
      <c r="I1113">
        <v>0</v>
      </c>
      <c r="J1113">
        <v>1</v>
      </c>
      <c r="K1113">
        <v>0.04</v>
      </c>
      <c r="L1113" s="1">
        <v>0</v>
      </c>
      <c r="M1113">
        <v>0</v>
      </c>
      <c r="N1113">
        <v>0</v>
      </c>
      <c r="O1113">
        <v>0</v>
      </c>
      <c r="P1113">
        <v>22384</v>
      </c>
      <c r="Q1113" t="s">
        <v>1359</v>
      </c>
    </row>
    <row r="1114" spans="1:17" ht="12.75">
      <c r="A1114">
        <v>5902</v>
      </c>
      <c r="B1114" t="s">
        <v>692</v>
      </c>
      <c r="C1114">
        <v>11112</v>
      </c>
      <c r="D1114">
        <v>25</v>
      </c>
      <c r="E1114">
        <v>600</v>
      </c>
      <c r="G1114">
        <v>450</v>
      </c>
      <c r="H1114">
        <v>150</v>
      </c>
      <c r="I1114">
        <v>1</v>
      </c>
      <c r="J1114">
        <v>1</v>
      </c>
      <c r="K1114">
        <v>0.04</v>
      </c>
      <c r="L1114" s="1">
        <v>0</v>
      </c>
      <c r="M1114">
        <v>0</v>
      </c>
      <c r="N1114">
        <v>0</v>
      </c>
      <c r="O1114">
        <v>0</v>
      </c>
      <c r="P1114">
        <v>2561</v>
      </c>
      <c r="Q1114" t="s">
        <v>912</v>
      </c>
    </row>
    <row r="1115" spans="1:17" ht="12.75">
      <c r="A1115">
        <v>6471</v>
      </c>
      <c r="B1115" t="s">
        <v>693</v>
      </c>
      <c r="C1115">
        <v>73</v>
      </c>
      <c r="D1115">
        <v>7</v>
      </c>
      <c r="E1115">
        <v>4.2</v>
      </c>
      <c r="G1115">
        <v>3.15</v>
      </c>
      <c r="H1115">
        <v>1.05</v>
      </c>
      <c r="I1115">
        <v>1</v>
      </c>
      <c r="J1115">
        <v>1</v>
      </c>
      <c r="K1115">
        <v>0.04</v>
      </c>
      <c r="L1115" s="1">
        <v>0.1</v>
      </c>
      <c r="M1115">
        <v>0</v>
      </c>
      <c r="N1115">
        <v>0</v>
      </c>
      <c r="O1115">
        <v>0</v>
      </c>
      <c r="P1115">
        <v>97</v>
      </c>
      <c r="Q1115" t="s">
        <v>632</v>
      </c>
    </row>
    <row r="1116" spans="1:18" ht="12.75">
      <c r="A1116">
        <v>6164</v>
      </c>
      <c r="B1116" t="s">
        <v>241</v>
      </c>
      <c r="C1116">
        <v>37004</v>
      </c>
      <c r="D1116">
        <v>1864</v>
      </c>
      <c r="E1116">
        <v>3728</v>
      </c>
      <c r="F1116">
        <f>ROUNDUP(E1116/D1116,2)</f>
        <v>2</v>
      </c>
      <c r="G1116">
        <v>2958.9</v>
      </c>
      <c r="H1116">
        <v>769.1</v>
      </c>
      <c r="I1116">
        <v>1</v>
      </c>
      <c r="J1116">
        <v>1</v>
      </c>
      <c r="K1116">
        <v>0.08</v>
      </c>
      <c r="L1116" s="1">
        <v>0.05</v>
      </c>
      <c r="M1116">
        <v>0</v>
      </c>
      <c r="N1116">
        <v>0</v>
      </c>
      <c r="O1116">
        <v>0</v>
      </c>
      <c r="P1116">
        <v>6739</v>
      </c>
      <c r="Q1116" t="s">
        <v>1312</v>
      </c>
      <c r="R1116">
        <f>C1116-D1116</f>
        <v>35140</v>
      </c>
    </row>
    <row r="1117" spans="1:17" ht="12.75">
      <c r="A1117">
        <v>4445</v>
      </c>
      <c r="B1117" t="s">
        <v>288</v>
      </c>
      <c r="C1117">
        <v>3466</v>
      </c>
      <c r="D1117">
        <v>92</v>
      </c>
      <c r="E1117">
        <v>165.6</v>
      </c>
      <c r="G1117">
        <v>124.2</v>
      </c>
      <c r="H1117">
        <v>41.4</v>
      </c>
      <c r="I1117">
        <v>0</v>
      </c>
      <c r="J1117">
        <v>1</v>
      </c>
      <c r="K1117">
        <v>0.04</v>
      </c>
      <c r="L1117" s="1">
        <v>0.03</v>
      </c>
      <c r="M1117">
        <v>0</v>
      </c>
      <c r="N1117">
        <v>0</v>
      </c>
      <c r="O1117">
        <v>0</v>
      </c>
      <c r="P1117">
        <v>5</v>
      </c>
      <c r="Q1117" t="s">
        <v>1342</v>
      </c>
    </row>
    <row r="1118" spans="1:17" ht="12.75">
      <c r="A1118">
        <v>4420</v>
      </c>
      <c r="B1118" t="s">
        <v>289</v>
      </c>
      <c r="C1118">
        <v>1469</v>
      </c>
      <c r="D1118">
        <v>39</v>
      </c>
      <c r="E1118">
        <v>72.15</v>
      </c>
      <c r="G1118">
        <v>57.15</v>
      </c>
      <c r="H1118">
        <v>15</v>
      </c>
      <c r="I1118">
        <v>1</v>
      </c>
      <c r="J1118">
        <v>1</v>
      </c>
      <c r="K1118">
        <v>0.04</v>
      </c>
      <c r="L1118" s="1">
        <v>0.03</v>
      </c>
      <c r="M1118">
        <v>0</v>
      </c>
      <c r="N1118">
        <v>0</v>
      </c>
      <c r="O1118">
        <v>0</v>
      </c>
      <c r="P1118">
        <v>70</v>
      </c>
      <c r="Q1118" t="s">
        <v>1312</v>
      </c>
    </row>
    <row r="1119" spans="1:17" ht="12.75">
      <c r="A1119">
        <v>6437</v>
      </c>
      <c r="B1119" t="s">
        <v>694</v>
      </c>
      <c r="C1119">
        <v>21009</v>
      </c>
      <c r="D1119">
        <v>499</v>
      </c>
      <c r="E1119">
        <v>998</v>
      </c>
      <c r="G1119">
        <v>748.5</v>
      </c>
      <c r="H1119">
        <v>249.5</v>
      </c>
      <c r="I1119">
        <v>0</v>
      </c>
      <c r="J1119">
        <v>1</v>
      </c>
      <c r="K1119">
        <v>0.04</v>
      </c>
      <c r="L1119" s="1">
        <v>0.02</v>
      </c>
      <c r="M1119">
        <v>0</v>
      </c>
      <c r="N1119">
        <v>0</v>
      </c>
      <c r="O1119">
        <v>0</v>
      </c>
      <c r="P1119">
        <v>26</v>
      </c>
      <c r="Q1119" t="s">
        <v>1312</v>
      </c>
    </row>
    <row r="1120" spans="1:17" ht="12.75">
      <c r="A1120">
        <v>5445</v>
      </c>
      <c r="B1120" t="s">
        <v>695</v>
      </c>
      <c r="C1120">
        <v>1895</v>
      </c>
      <c r="D1120">
        <v>79</v>
      </c>
      <c r="E1120">
        <v>110.6</v>
      </c>
      <c r="G1120">
        <v>84.2</v>
      </c>
      <c r="H1120">
        <v>26.4</v>
      </c>
      <c r="I1120">
        <v>0</v>
      </c>
      <c r="J1120">
        <v>1</v>
      </c>
      <c r="K1120">
        <v>0.04</v>
      </c>
      <c r="L1120" s="1">
        <v>0.04</v>
      </c>
      <c r="M1120">
        <v>0</v>
      </c>
      <c r="N1120">
        <v>0</v>
      </c>
      <c r="O1120">
        <v>0</v>
      </c>
      <c r="P1120">
        <v>14</v>
      </c>
      <c r="Q1120" t="s">
        <v>1342</v>
      </c>
    </row>
    <row r="1121" spans="1:17" ht="12.75">
      <c r="A1121">
        <v>6506</v>
      </c>
      <c r="B1121" t="s">
        <v>290</v>
      </c>
      <c r="C1121">
        <v>6458</v>
      </c>
      <c r="D1121">
        <v>142</v>
      </c>
      <c r="E1121">
        <v>284</v>
      </c>
      <c r="G1121">
        <v>226.5</v>
      </c>
      <c r="H1121">
        <v>57.5</v>
      </c>
      <c r="I1121">
        <v>0</v>
      </c>
      <c r="J1121">
        <v>1</v>
      </c>
      <c r="K1121">
        <v>0.04</v>
      </c>
      <c r="L1121" s="1">
        <v>0.02</v>
      </c>
      <c r="M1121">
        <v>0</v>
      </c>
      <c r="N1121">
        <v>0</v>
      </c>
      <c r="O1121">
        <v>0</v>
      </c>
      <c r="P1121">
        <v>1394</v>
      </c>
      <c r="Q1121" t="s">
        <v>1342</v>
      </c>
    </row>
    <row r="1122" spans="1:17" ht="12.75">
      <c r="A1122">
        <v>4715</v>
      </c>
      <c r="B1122" t="s">
        <v>696</v>
      </c>
      <c r="C1122">
        <v>2601</v>
      </c>
      <c r="D1122">
        <v>71</v>
      </c>
      <c r="E1122">
        <v>127.8</v>
      </c>
      <c r="G1122">
        <v>101.1</v>
      </c>
      <c r="H1122">
        <v>26.7</v>
      </c>
      <c r="I1122">
        <v>0</v>
      </c>
      <c r="J1122">
        <v>1</v>
      </c>
      <c r="K1122">
        <v>0.04</v>
      </c>
      <c r="L1122" s="1">
        <v>0.03</v>
      </c>
      <c r="M1122">
        <v>0</v>
      </c>
      <c r="N1122">
        <v>0</v>
      </c>
      <c r="O1122">
        <v>0</v>
      </c>
      <c r="P1122">
        <v>4</v>
      </c>
      <c r="Q1122" t="s">
        <v>1342</v>
      </c>
    </row>
    <row r="1123" spans="1:18" ht="12.75">
      <c r="A1123">
        <v>3148</v>
      </c>
      <c r="B1123" t="s">
        <v>952</v>
      </c>
      <c r="C1123">
        <v>12871</v>
      </c>
      <c r="D1123">
        <v>1501</v>
      </c>
      <c r="E1123">
        <v>2251.5</v>
      </c>
      <c r="F1123">
        <f>ROUNDUP(E1123/D1123,2)</f>
        <v>1.5</v>
      </c>
      <c r="G1123">
        <v>2251.05</v>
      </c>
      <c r="H1123">
        <v>0.45</v>
      </c>
      <c r="I1123">
        <v>1</v>
      </c>
      <c r="J1123">
        <v>1</v>
      </c>
      <c r="K1123">
        <v>0.17</v>
      </c>
      <c r="L1123" s="1">
        <v>0.12</v>
      </c>
      <c r="M1123">
        <v>0</v>
      </c>
      <c r="N1123">
        <v>0</v>
      </c>
      <c r="O1123">
        <v>0</v>
      </c>
      <c r="P1123">
        <v>122101</v>
      </c>
      <c r="Q1123" t="s">
        <v>1329</v>
      </c>
      <c r="R1123">
        <f>C1123-D1123</f>
        <v>11370</v>
      </c>
    </row>
    <row r="1124" spans="1:17" ht="12.75">
      <c r="A1124">
        <v>3849</v>
      </c>
      <c r="B1124" t="s">
        <v>698</v>
      </c>
      <c r="C1124">
        <v>7402</v>
      </c>
      <c r="D1124">
        <v>216</v>
      </c>
      <c r="E1124">
        <v>432</v>
      </c>
      <c r="G1124">
        <v>324</v>
      </c>
      <c r="H1124">
        <v>108</v>
      </c>
      <c r="I1124">
        <v>0</v>
      </c>
      <c r="J1124">
        <v>1</v>
      </c>
      <c r="K1124">
        <v>0.04</v>
      </c>
      <c r="L1124" s="1">
        <v>0.03</v>
      </c>
      <c r="M1124">
        <v>0</v>
      </c>
      <c r="N1124">
        <v>0</v>
      </c>
      <c r="O1124">
        <v>0</v>
      </c>
      <c r="P1124">
        <v>0</v>
      </c>
      <c r="Q1124" t="s">
        <v>1342</v>
      </c>
    </row>
    <row r="1125" spans="1:17" ht="12.75">
      <c r="A1125">
        <v>4314</v>
      </c>
      <c r="B1125" t="s">
        <v>699</v>
      </c>
      <c r="C1125">
        <v>797</v>
      </c>
      <c r="D1125">
        <v>24</v>
      </c>
      <c r="E1125">
        <v>39.6</v>
      </c>
      <c r="G1125">
        <v>30</v>
      </c>
      <c r="H1125">
        <v>9.6</v>
      </c>
      <c r="I1125">
        <v>0</v>
      </c>
      <c r="J1125">
        <v>1</v>
      </c>
      <c r="K1125">
        <v>0.04</v>
      </c>
      <c r="L1125" s="1">
        <v>0.03</v>
      </c>
      <c r="M1125">
        <v>0</v>
      </c>
      <c r="N1125">
        <v>0</v>
      </c>
      <c r="O1125">
        <v>0</v>
      </c>
      <c r="P1125">
        <v>1784920</v>
      </c>
      <c r="Q1125" t="s">
        <v>1342</v>
      </c>
    </row>
    <row r="1126" spans="1:17" ht="12.75">
      <c r="A1126">
        <v>5277</v>
      </c>
      <c r="B1126" t="s">
        <v>291</v>
      </c>
      <c r="C1126">
        <v>2528</v>
      </c>
      <c r="D1126">
        <v>61</v>
      </c>
      <c r="E1126">
        <v>137.25</v>
      </c>
      <c r="G1126">
        <v>100.75</v>
      </c>
      <c r="H1126">
        <v>36.5</v>
      </c>
      <c r="I1126">
        <v>0</v>
      </c>
      <c r="J1126">
        <v>1</v>
      </c>
      <c r="K1126">
        <v>0.04</v>
      </c>
      <c r="L1126" s="1">
        <v>0.02</v>
      </c>
      <c r="M1126">
        <v>0</v>
      </c>
      <c r="N1126">
        <v>0</v>
      </c>
      <c r="O1126">
        <v>0</v>
      </c>
      <c r="P1126">
        <v>1</v>
      </c>
      <c r="Q1126" t="s">
        <v>1342</v>
      </c>
    </row>
    <row r="1127" spans="1:18" ht="12.75">
      <c r="A1127">
        <v>6391</v>
      </c>
      <c r="B1127" t="s">
        <v>1070</v>
      </c>
      <c r="C1127">
        <v>1424</v>
      </c>
      <c r="D1127">
        <v>1157</v>
      </c>
      <c r="E1127">
        <v>115.5</v>
      </c>
      <c r="F1127">
        <f>ROUNDUP(E1127/D1127,2)</f>
        <v>0.09999999999999999</v>
      </c>
      <c r="G1127">
        <v>115.5</v>
      </c>
      <c r="H1127">
        <v>0</v>
      </c>
      <c r="I1127">
        <v>1</v>
      </c>
      <c r="J1127">
        <v>1</v>
      </c>
      <c r="K1127">
        <v>0.08</v>
      </c>
      <c r="L1127" s="1">
        <v>0.81</v>
      </c>
      <c r="M1127">
        <v>0</v>
      </c>
      <c r="N1127">
        <v>0</v>
      </c>
      <c r="O1127">
        <v>0</v>
      </c>
      <c r="P1127">
        <v>0</v>
      </c>
      <c r="Q1127" t="s">
        <v>1361</v>
      </c>
      <c r="R1127">
        <f>C1127-D1127</f>
        <v>267</v>
      </c>
    </row>
    <row r="1128" spans="1:17" ht="12.75">
      <c r="A1128">
        <v>3377</v>
      </c>
      <c r="B1128" t="s">
        <v>701</v>
      </c>
      <c r="C1128">
        <v>136678</v>
      </c>
      <c r="D1128">
        <v>319</v>
      </c>
      <c r="E1128">
        <v>4785</v>
      </c>
      <c r="G1128">
        <v>4785</v>
      </c>
      <c r="H1128">
        <v>0</v>
      </c>
      <c r="I1128">
        <v>0</v>
      </c>
      <c r="J1128">
        <v>1</v>
      </c>
      <c r="K1128">
        <v>0.04</v>
      </c>
      <c r="L1128" s="1">
        <v>0.02</v>
      </c>
      <c r="M1128">
        <v>0</v>
      </c>
      <c r="N1128">
        <v>0</v>
      </c>
      <c r="O1128">
        <v>0</v>
      </c>
      <c r="P1128">
        <v>68391</v>
      </c>
      <c r="Q1128" t="s">
        <v>1329</v>
      </c>
    </row>
    <row r="1129" spans="1:18" ht="12.75">
      <c r="A1129">
        <v>4726</v>
      </c>
      <c r="B1129" t="s">
        <v>1082</v>
      </c>
      <c r="C1129">
        <v>617167</v>
      </c>
      <c r="D1129">
        <v>6293</v>
      </c>
      <c r="E1129">
        <v>50344</v>
      </c>
      <c r="F1129">
        <f>ROUNDUP(E1129/D1129,2)</f>
        <v>8</v>
      </c>
      <c r="G1129">
        <v>41287</v>
      </c>
      <c r="H1129">
        <v>9057</v>
      </c>
      <c r="I1129">
        <v>1</v>
      </c>
      <c r="J1129">
        <v>1</v>
      </c>
      <c r="K1129">
        <v>0.07</v>
      </c>
      <c r="L1129" s="1">
        <v>0.01</v>
      </c>
      <c r="M1129">
        <v>0</v>
      </c>
      <c r="N1129">
        <v>0</v>
      </c>
      <c r="O1129">
        <v>0</v>
      </c>
      <c r="P1129">
        <v>9</v>
      </c>
      <c r="Q1129" t="s">
        <v>1363</v>
      </c>
      <c r="R1129">
        <f>C1129-D1129</f>
        <v>610874</v>
      </c>
    </row>
    <row r="1130" spans="1:17" ht="12.75">
      <c r="A1130">
        <v>2020</v>
      </c>
      <c r="B1130" t="s">
        <v>434</v>
      </c>
      <c r="C1130">
        <v>23753</v>
      </c>
      <c r="D1130">
        <v>649</v>
      </c>
      <c r="E1130">
        <v>973.5</v>
      </c>
      <c r="G1130">
        <v>850</v>
      </c>
      <c r="H1130">
        <v>123.5</v>
      </c>
      <c r="I1130">
        <v>0</v>
      </c>
      <c r="J1130">
        <v>1</v>
      </c>
      <c r="K1130">
        <v>0.04</v>
      </c>
      <c r="L1130" s="1">
        <v>0.03</v>
      </c>
      <c r="M1130">
        <v>0</v>
      </c>
      <c r="N1130">
        <v>0</v>
      </c>
      <c r="O1130">
        <v>0</v>
      </c>
      <c r="P1130">
        <v>2499</v>
      </c>
      <c r="Q1130" t="s">
        <v>1329</v>
      </c>
    </row>
    <row r="1131" spans="1:17" ht="12.75">
      <c r="A1131">
        <v>2024</v>
      </c>
      <c r="B1131" t="s">
        <v>702</v>
      </c>
      <c r="C1131">
        <v>613</v>
      </c>
      <c r="D1131">
        <v>249</v>
      </c>
      <c r="E1131">
        <v>373.5</v>
      </c>
      <c r="G1131">
        <v>249</v>
      </c>
      <c r="H1131">
        <v>124.5</v>
      </c>
      <c r="I1131">
        <v>0</v>
      </c>
      <c r="J1131">
        <v>1</v>
      </c>
      <c r="K1131">
        <v>0.04</v>
      </c>
      <c r="L1131" s="1">
        <v>0.04</v>
      </c>
      <c r="M1131">
        <v>0</v>
      </c>
      <c r="N1131">
        <v>0</v>
      </c>
      <c r="O1131">
        <v>0</v>
      </c>
      <c r="P1131">
        <v>442608</v>
      </c>
      <c r="Q1131" t="s">
        <v>1329</v>
      </c>
    </row>
    <row r="1132" spans="1:18" ht="12.75">
      <c r="A1132">
        <v>5427</v>
      </c>
      <c r="B1132" t="s">
        <v>1062</v>
      </c>
      <c r="C1132">
        <v>4376</v>
      </c>
      <c r="D1132">
        <v>362</v>
      </c>
      <c r="E1132">
        <v>506.8</v>
      </c>
      <c r="F1132">
        <f>ROUNDUP(E1132/D1132,2)</f>
        <v>1.4</v>
      </c>
      <c r="G1132">
        <v>381.85</v>
      </c>
      <c r="H1132">
        <v>124.95</v>
      </c>
      <c r="I1132">
        <v>1</v>
      </c>
      <c r="J1132">
        <v>1</v>
      </c>
      <c r="K1132">
        <v>0.09</v>
      </c>
      <c r="L1132" s="1">
        <v>0.08</v>
      </c>
      <c r="M1132">
        <v>0</v>
      </c>
      <c r="N1132">
        <v>0</v>
      </c>
      <c r="O1132">
        <v>0</v>
      </c>
      <c r="P1132">
        <v>103</v>
      </c>
      <c r="Q1132" t="s">
        <v>1342</v>
      </c>
      <c r="R1132">
        <f>C1132-D1132</f>
        <v>4014</v>
      </c>
    </row>
    <row r="1133" spans="1:17" ht="12.75">
      <c r="A1133">
        <v>5732</v>
      </c>
      <c r="B1133" t="s">
        <v>294</v>
      </c>
      <c r="C1133">
        <v>786</v>
      </c>
      <c r="D1133">
        <v>16</v>
      </c>
      <c r="E1133">
        <v>28</v>
      </c>
      <c r="G1133">
        <v>22.2</v>
      </c>
      <c r="H1133">
        <v>5.8</v>
      </c>
      <c r="I1133">
        <v>0</v>
      </c>
      <c r="J1133">
        <v>1</v>
      </c>
      <c r="K1133">
        <v>0.03</v>
      </c>
      <c r="L1133" s="1">
        <v>0.02</v>
      </c>
      <c r="M1133">
        <v>0</v>
      </c>
      <c r="N1133">
        <v>0</v>
      </c>
      <c r="O1133">
        <v>0</v>
      </c>
      <c r="P1133">
        <v>0</v>
      </c>
      <c r="Q1133" t="s">
        <v>1329</v>
      </c>
    </row>
    <row r="1134" spans="1:17" ht="12.75">
      <c r="A1134">
        <v>5681</v>
      </c>
      <c r="B1134" t="s">
        <v>295</v>
      </c>
      <c r="C1134">
        <v>1227</v>
      </c>
      <c r="D1134">
        <v>29</v>
      </c>
      <c r="E1134">
        <v>50.75</v>
      </c>
      <c r="G1134">
        <v>39.15</v>
      </c>
      <c r="H1134">
        <v>11.6</v>
      </c>
      <c r="I1134">
        <v>0</v>
      </c>
      <c r="J1134">
        <v>1</v>
      </c>
      <c r="K1134">
        <v>0.03</v>
      </c>
      <c r="L1134" s="1">
        <v>0.02</v>
      </c>
      <c r="M1134">
        <v>0</v>
      </c>
      <c r="N1134">
        <v>0</v>
      </c>
      <c r="O1134">
        <v>0</v>
      </c>
      <c r="P1134">
        <v>45</v>
      </c>
      <c r="Q1134" t="s">
        <v>1329</v>
      </c>
    </row>
    <row r="1135" spans="1:17" ht="12.75">
      <c r="A1135">
        <v>5256</v>
      </c>
      <c r="B1135" t="s">
        <v>296</v>
      </c>
      <c r="C1135">
        <v>23137</v>
      </c>
      <c r="D1135">
        <v>410</v>
      </c>
      <c r="E1135">
        <v>615</v>
      </c>
      <c r="G1135">
        <v>615</v>
      </c>
      <c r="H1135">
        <v>0</v>
      </c>
      <c r="I1135">
        <v>0</v>
      </c>
      <c r="J1135">
        <v>1</v>
      </c>
      <c r="K1135">
        <v>0.03</v>
      </c>
      <c r="L1135" s="1">
        <v>0.02</v>
      </c>
      <c r="M1135">
        <v>0</v>
      </c>
      <c r="N1135">
        <v>0</v>
      </c>
      <c r="O1135">
        <v>0</v>
      </c>
      <c r="P1135">
        <v>0</v>
      </c>
      <c r="Q1135" t="s">
        <v>1329</v>
      </c>
    </row>
    <row r="1136" spans="1:17" ht="12.75">
      <c r="A1136">
        <v>4552</v>
      </c>
      <c r="B1136" t="s">
        <v>297</v>
      </c>
      <c r="C1136">
        <v>15907</v>
      </c>
      <c r="D1136">
        <v>363</v>
      </c>
      <c r="E1136">
        <v>544.5</v>
      </c>
      <c r="G1136">
        <v>544.5</v>
      </c>
      <c r="H1136">
        <v>0</v>
      </c>
      <c r="I1136">
        <v>0</v>
      </c>
      <c r="J1136">
        <v>1</v>
      </c>
      <c r="K1136">
        <v>0.03</v>
      </c>
      <c r="L1136" s="1">
        <v>0.02</v>
      </c>
      <c r="M1136">
        <v>0</v>
      </c>
      <c r="N1136">
        <v>0</v>
      </c>
      <c r="O1136">
        <v>0</v>
      </c>
      <c r="P1136">
        <v>1015</v>
      </c>
      <c r="Q1136" t="s">
        <v>1329</v>
      </c>
    </row>
    <row r="1137" spans="1:17" ht="12.75">
      <c r="A1137">
        <v>6326</v>
      </c>
      <c r="B1137" t="s">
        <v>298</v>
      </c>
      <c r="C1137">
        <v>40031</v>
      </c>
      <c r="D1137">
        <v>745</v>
      </c>
      <c r="E1137">
        <v>1117.5</v>
      </c>
      <c r="G1137">
        <v>1117.5</v>
      </c>
      <c r="H1137">
        <v>0</v>
      </c>
      <c r="I1137">
        <v>0</v>
      </c>
      <c r="J1137">
        <v>1</v>
      </c>
      <c r="K1137">
        <v>0.03</v>
      </c>
      <c r="L1137" s="1">
        <v>0.02</v>
      </c>
      <c r="M1137">
        <v>0</v>
      </c>
      <c r="N1137">
        <v>0</v>
      </c>
      <c r="O1137">
        <v>0</v>
      </c>
      <c r="P1137">
        <v>228</v>
      </c>
      <c r="Q1137" t="s">
        <v>1329</v>
      </c>
    </row>
    <row r="1138" spans="1:18" ht="12.75">
      <c r="A1138">
        <v>2915</v>
      </c>
      <c r="B1138" t="s">
        <v>408</v>
      </c>
      <c r="C1138">
        <v>1552</v>
      </c>
      <c r="D1138">
        <v>344</v>
      </c>
      <c r="E1138">
        <v>481.6</v>
      </c>
      <c r="F1138">
        <f>ROUNDUP(E1138/D1138,2)</f>
        <v>1.4</v>
      </c>
      <c r="G1138">
        <v>292.4</v>
      </c>
      <c r="H1138">
        <v>189.2</v>
      </c>
      <c r="I1138">
        <v>1</v>
      </c>
      <c r="J1138">
        <v>1</v>
      </c>
      <c r="K1138">
        <v>0.19</v>
      </c>
      <c r="L1138" s="1">
        <v>0.22</v>
      </c>
      <c r="M1138">
        <v>0</v>
      </c>
      <c r="N1138">
        <v>0</v>
      </c>
      <c r="O1138">
        <v>0</v>
      </c>
      <c r="P1138">
        <v>291</v>
      </c>
      <c r="Q1138" t="s">
        <v>1226</v>
      </c>
      <c r="R1138">
        <f>C1138-D1138</f>
        <v>1208</v>
      </c>
    </row>
    <row r="1139" spans="1:17" ht="12.75">
      <c r="A1139">
        <v>4885</v>
      </c>
      <c r="B1139" t="s">
        <v>300</v>
      </c>
      <c r="C1139">
        <v>8836</v>
      </c>
      <c r="D1139">
        <v>197</v>
      </c>
      <c r="E1139">
        <v>295.5</v>
      </c>
      <c r="G1139">
        <v>295.5</v>
      </c>
      <c r="H1139">
        <v>0</v>
      </c>
      <c r="I1139">
        <v>0</v>
      </c>
      <c r="J1139">
        <v>1</v>
      </c>
      <c r="K1139">
        <v>0.03</v>
      </c>
      <c r="L1139" s="1">
        <v>0.02</v>
      </c>
      <c r="M1139">
        <v>0</v>
      </c>
      <c r="N1139">
        <v>0</v>
      </c>
      <c r="O1139">
        <v>0</v>
      </c>
      <c r="P1139">
        <v>45</v>
      </c>
      <c r="Q1139" t="s">
        <v>1329</v>
      </c>
    </row>
    <row r="1140" spans="1:17" ht="12.75">
      <c r="A1140">
        <v>5731</v>
      </c>
      <c r="B1140" t="s">
        <v>435</v>
      </c>
      <c r="C1140">
        <v>174</v>
      </c>
      <c r="D1140">
        <v>1</v>
      </c>
      <c r="E1140">
        <v>9</v>
      </c>
      <c r="G1140">
        <v>5.25</v>
      </c>
      <c r="H1140">
        <v>3.75</v>
      </c>
      <c r="I1140">
        <v>0</v>
      </c>
      <c r="J1140">
        <v>1</v>
      </c>
      <c r="K1140">
        <v>0.03</v>
      </c>
      <c r="L1140" s="1">
        <v>0.01</v>
      </c>
      <c r="M1140">
        <v>0</v>
      </c>
      <c r="N1140">
        <v>0</v>
      </c>
      <c r="O1140">
        <v>0</v>
      </c>
      <c r="P1140">
        <v>4125</v>
      </c>
      <c r="Q1140" t="s">
        <v>1359</v>
      </c>
    </row>
    <row r="1141" spans="1:17" ht="12.75">
      <c r="A1141">
        <v>5781</v>
      </c>
      <c r="B1141" t="s">
        <v>703</v>
      </c>
      <c r="C1141">
        <v>3711</v>
      </c>
      <c r="D1141">
        <v>17</v>
      </c>
      <c r="E1141">
        <v>150</v>
      </c>
      <c r="G1141">
        <v>103.45</v>
      </c>
      <c r="H1141">
        <v>46.55</v>
      </c>
      <c r="I1141">
        <v>1</v>
      </c>
      <c r="J1141">
        <v>0</v>
      </c>
      <c r="K1141">
        <v>0.03</v>
      </c>
      <c r="L1141" s="1">
        <v>0</v>
      </c>
      <c r="M1141">
        <v>0</v>
      </c>
      <c r="N1141">
        <v>0</v>
      </c>
      <c r="O1141">
        <v>0</v>
      </c>
      <c r="P1141">
        <v>385</v>
      </c>
      <c r="Q1141" t="s">
        <v>1327</v>
      </c>
    </row>
    <row r="1142" spans="1:17" ht="12.75">
      <c r="A1142">
        <v>5777</v>
      </c>
      <c r="B1142" t="s">
        <v>704</v>
      </c>
      <c r="C1142">
        <v>7908</v>
      </c>
      <c r="D1142">
        <v>44</v>
      </c>
      <c r="E1142">
        <v>368.25</v>
      </c>
      <c r="G1142">
        <v>252.7</v>
      </c>
      <c r="H1142">
        <v>115.55</v>
      </c>
      <c r="I1142">
        <v>1</v>
      </c>
      <c r="J1142">
        <v>0</v>
      </c>
      <c r="K1142">
        <v>0.03</v>
      </c>
      <c r="L1142" s="1">
        <v>0.01</v>
      </c>
      <c r="M1142">
        <v>0</v>
      </c>
      <c r="N1142">
        <v>0</v>
      </c>
      <c r="O1142">
        <v>0</v>
      </c>
      <c r="P1142">
        <v>5922</v>
      </c>
      <c r="Q1142" t="s">
        <v>1327</v>
      </c>
    </row>
    <row r="1143" spans="1:17" ht="12.75">
      <c r="A1143">
        <v>6657</v>
      </c>
      <c r="B1143" t="s">
        <v>705</v>
      </c>
      <c r="C1143">
        <v>987</v>
      </c>
      <c r="D1143">
        <v>1</v>
      </c>
      <c r="E1143">
        <v>35</v>
      </c>
      <c r="G1143">
        <v>26.25</v>
      </c>
      <c r="H1143">
        <v>8.75</v>
      </c>
      <c r="I1143">
        <v>1</v>
      </c>
      <c r="J1143">
        <v>1</v>
      </c>
      <c r="K1143">
        <v>0.03</v>
      </c>
      <c r="L1143" s="1">
        <v>0</v>
      </c>
      <c r="M1143">
        <v>0</v>
      </c>
      <c r="N1143">
        <v>0</v>
      </c>
      <c r="O1143">
        <v>0</v>
      </c>
      <c r="P1143">
        <v>784</v>
      </c>
      <c r="Q1143" t="s">
        <v>1367</v>
      </c>
    </row>
    <row r="1144" spans="1:17" ht="12.75">
      <c r="A1144">
        <v>5953</v>
      </c>
      <c r="B1144" t="s">
        <v>706</v>
      </c>
      <c r="C1144">
        <v>31584</v>
      </c>
      <c r="D1144">
        <v>208</v>
      </c>
      <c r="E1144">
        <v>1248</v>
      </c>
      <c r="G1144">
        <v>864.9</v>
      </c>
      <c r="H1144">
        <v>383.1</v>
      </c>
      <c r="I1144">
        <v>0</v>
      </c>
      <c r="J1144">
        <v>1</v>
      </c>
      <c r="K1144">
        <v>0.03</v>
      </c>
      <c r="L1144" s="1">
        <v>0.01</v>
      </c>
      <c r="M1144">
        <v>0</v>
      </c>
      <c r="N1144">
        <v>0</v>
      </c>
      <c r="O1144">
        <v>0</v>
      </c>
      <c r="P1144">
        <v>814</v>
      </c>
      <c r="Q1144" t="s">
        <v>620</v>
      </c>
    </row>
    <row r="1145" spans="1:17" ht="12.75">
      <c r="A1145">
        <v>5353</v>
      </c>
      <c r="B1145" t="s">
        <v>707</v>
      </c>
      <c r="C1145">
        <v>890</v>
      </c>
      <c r="D1145">
        <v>66</v>
      </c>
      <c r="E1145">
        <v>33</v>
      </c>
      <c r="G1145">
        <v>23.1</v>
      </c>
      <c r="H1145">
        <v>9.9</v>
      </c>
      <c r="I1145">
        <v>1</v>
      </c>
      <c r="J1145">
        <v>1</v>
      </c>
      <c r="K1145">
        <v>0.03</v>
      </c>
      <c r="L1145" s="1">
        <v>0.07</v>
      </c>
      <c r="M1145">
        <v>0</v>
      </c>
      <c r="N1145">
        <v>0</v>
      </c>
      <c r="O1145">
        <v>0</v>
      </c>
      <c r="P1145">
        <v>46203</v>
      </c>
      <c r="Q1145" t="s">
        <v>632</v>
      </c>
    </row>
    <row r="1146" spans="1:17" ht="12.75">
      <c r="A1146">
        <v>6297</v>
      </c>
      <c r="B1146" t="s">
        <v>708</v>
      </c>
      <c r="C1146">
        <v>865</v>
      </c>
      <c r="D1146">
        <v>57</v>
      </c>
      <c r="E1146">
        <v>34.2</v>
      </c>
      <c r="G1146">
        <v>25.65</v>
      </c>
      <c r="H1146">
        <v>8.55</v>
      </c>
      <c r="I1146">
        <v>1</v>
      </c>
      <c r="J1146">
        <v>1</v>
      </c>
      <c r="K1146">
        <v>0.03</v>
      </c>
      <c r="L1146" s="1">
        <v>0.07</v>
      </c>
      <c r="M1146">
        <v>0</v>
      </c>
      <c r="N1146">
        <v>0</v>
      </c>
      <c r="O1146">
        <v>0</v>
      </c>
      <c r="P1146">
        <v>53</v>
      </c>
      <c r="Q1146" t="s">
        <v>632</v>
      </c>
    </row>
    <row r="1147" spans="1:18" ht="12.75">
      <c r="A1147">
        <v>5139</v>
      </c>
      <c r="B1147" t="s">
        <v>251</v>
      </c>
      <c r="C1147">
        <v>220949</v>
      </c>
      <c r="D1147">
        <v>5647</v>
      </c>
      <c r="E1147">
        <v>18352.75</v>
      </c>
      <c r="F1147">
        <f>ROUNDUP(E1147/D1147,2)</f>
        <v>3.25</v>
      </c>
      <c r="G1147">
        <v>14740.55</v>
      </c>
      <c r="H1147">
        <v>3612.2</v>
      </c>
      <c r="I1147">
        <v>1</v>
      </c>
      <c r="J1147">
        <v>1</v>
      </c>
      <c r="K1147">
        <v>0.07</v>
      </c>
      <c r="L1147" s="1">
        <v>0.03</v>
      </c>
      <c r="M1147">
        <v>0</v>
      </c>
      <c r="N1147">
        <v>0</v>
      </c>
      <c r="O1147">
        <v>0</v>
      </c>
      <c r="P1147">
        <v>2247908</v>
      </c>
      <c r="Q1147" t="s">
        <v>1417</v>
      </c>
      <c r="R1147">
        <f>C1147-D1147</f>
        <v>215302</v>
      </c>
    </row>
    <row r="1148" spans="1:17" ht="12.75">
      <c r="A1148">
        <v>4334</v>
      </c>
      <c r="B1148" t="s">
        <v>436</v>
      </c>
      <c r="C1148">
        <v>306</v>
      </c>
      <c r="D1148">
        <v>10</v>
      </c>
      <c r="E1148">
        <v>13</v>
      </c>
      <c r="G1148">
        <v>10</v>
      </c>
      <c r="H1148">
        <v>3</v>
      </c>
      <c r="I1148">
        <v>1</v>
      </c>
      <c r="J1148">
        <v>1</v>
      </c>
      <c r="K1148">
        <v>0.03</v>
      </c>
      <c r="L1148" s="1">
        <v>0.03</v>
      </c>
      <c r="M1148">
        <v>0</v>
      </c>
      <c r="N1148">
        <v>0</v>
      </c>
      <c r="O1148">
        <v>0</v>
      </c>
      <c r="P1148">
        <v>55</v>
      </c>
      <c r="Q1148" t="s">
        <v>1331</v>
      </c>
    </row>
    <row r="1149" spans="1:17" ht="12.75">
      <c r="A1149">
        <v>6302</v>
      </c>
      <c r="B1149" t="s">
        <v>710</v>
      </c>
      <c r="C1149">
        <v>13</v>
      </c>
      <c r="D1149">
        <v>1</v>
      </c>
      <c r="E1149">
        <v>0.5</v>
      </c>
      <c r="G1149">
        <v>0.35</v>
      </c>
      <c r="H1149">
        <v>0.15</v>
      </c>
      <c r="I1149">
        <v>1</v>
      </c>
      <c r="J1149">
        <v>1</v>
      </c>
      <c r="K1149">
        <v>0.03</v>
      </c>
      <c r="L1149" s="1">
        <v>0.08</v>
      </c>
      <c r="M1149">
        <v>0</v>
      </c>
      <c r="N1149">
        <v>0</v>
      </c>
      <c r="O1149">
        <v>0</v>
      </c>
      <c r="P1149">
        <v>48</v>
      </c>
      <c r="Q1149" t="s">
        <v>632</v>
      </c>
    </row>
    <row r="1150" spans="1:18" ht="12.75">
      <c r="A1150">
        <v>6049</v>
      </c>
      <c r="B1150" t="s">
        <v>1095</v>
      </c>
      <c r="C1150">
        <v>239334</v>
      </c>
      <c r="D1150">
        <v>9509</v>
      </c>
      <c r="E1150">
        <v>19018</v>
      </c>
      <c r="F1150">
        <f>ROUNDUP(E1150/D1150,2)</f>
        <v>2</v>
      </c>
      <c r="G1150">
        <v>16299.15</v>
      </c>
      <c r="H1150">
        <v>2718.85</v>
      </c>
      <c r="I1150">
        <v>1</v>
      </c>
      <c r="J1150">
        <v>1</v>
      </c>
      <c r="K1150">
        <v>0.07</v>
      </c>
      <c r="L1150" s="1">
        <v>0.04</v>
      </c>
      <c r="M1150">
        <v>0</v>
      </c>
      <c r="N1150">
        <v>0</v>
      </c>
      <c r="O1150">
        <v>0</v>
      </c>
      <c r="P1150">
        <v>103096</v>
      </c>
      <c r="Q1150" t="s">
        <v>1312</v>
      </c>
      <c r="R1150">
        <f>C1150-D1150</f>
        <v>229825</v>
      </c>
    </row>
    <row r="1151" spans="1:18" ht="12.75">
      <c r="A1151">
        <v>5937</v>
      </c>
      <c r="B1151" t="s">
        <v>1097</v>
      </c>
      <c r="C1151">
        <v>17006</v>
      </c>
      <c r="D1151">
        <v>1339</v>
      </c>
      <c r="E1151">
        <v>1322.25</v>
      </c>
      <c r="F1151">
        <f>ROUNDUP(E1151/D1151,2)</f>
        <v>0.99</v>
      </c>
      <c r="G1151">
        <v>1130.6</v>
      </c>
      <c r="H1151">
        <v>191.65</v>
      </c>
      <c r="I1151">
        <v>1</v>
      </c>
      <c r="J1151">
        <v>1</v>
      </c>
      <c r="K1151">
        <v>0.07</v>
      </c>
      <c r="L1151" s="1">
        <v>0.08</v>
      </c>
      <c r="M1151">
        <v>0</v>
      </c>
      <c r="N1151">
        <v>0</v>
      </c>
      <c r="O1151">
        <v>0</v>
      </c>
      <c r="P1151">
        <v>11723</v>
      </c>
      <c r="Q1151" t="s">
        <v>1327</v>
      </c>
      <c r="R1151">
        <f>C1151-D1151</f>
        <v>15667</v>
      </c>
    </row>
    <row r="1152" spans="1:18" ht="12.75">
      <c r="A1152">
        <v>6470</v>
      </c>
      <c r="B1152" t="s">
        <v>465</v>
      </c>
      <c r="C1152">
        <v>1593</v>
      </c>
      <c r="D1152">
        <v>1401</v>
      </c>
      <c r="E1152">
        <v>2101.5</v>
      </c>
      <c r="F1152">
        <f>ROUNDUP(E1152/D1152,2)</f>
        <v>1.5</v>
      </c>
      <c r="G1152">
        <v>1891.6</v>
      </c>
      <c r="H1152">
        <v>209.9</v>
      </c>
      <c r="I1152">
        <v>1</v>
      </c>
      <c r="J1152">
        <v>1</v>
      </c>
      <c r="K1152">
        <v>1.19</v>
      </c>
      <c r="L1152" s="1">
        <v>0.88</v>
      </c>
      <c r="M1152">
        <v>0</v>
      </c>
      <c r="N1152">
        <v>0</v>
      </c>
      <c r="O1152">
        <v>0</v>
      </c>
      <c r="P1152">
        <v>4706</v>
      </c>
      <c r="Q1152" t="s">
        <v>1417</v>
      </c>
      <c r="R1152">
        <f>C1152-D1152</f>
        <v>192</v>
      </c>
    </row>
    <row r="1153" spans="1:17" ht="12.75">
      <c r="A1153">
        <v>6454</v>
      </c>
      <c r="B1153" t="s">
        <v>303</v>
      </c>
      <c r="C1153">
        <v>6813</v>
      </c>
      <c r="D1153">
        <v>1084</v>
      </c>
      <c r="E1153">
        <v>2168</v>
      </c>
      <c r="G1153">
        <v>1710.2</v>
      </c>
      <c r="H1153">
        <v>457.8</v>
      </c>
      <c r="I1153">
        <v>0</v>
      </c>
      <c r="J1153">
        <v>1</v>
      </c>
      <c r="K1153">
        <v>0.03</v>
      </c>
      <c r="L1153" s="1">
        <v>0.02</v>
      </c>
      <c r="M1153">
        <v>0</v>
      </c>
      <c r="N1153">
        <v>0</v>
      </c>
      <c r="O1153">
        <v>0</v>
      </c>
      <c r="P1153">
        <v>1257</v>
      </c>
      <c r="Q1153" t="s">
        <v>1342</v>
      </c>
    </row>
    <row r="1154" spans="1:17" ht="12.75">
      <c r="A1154">
        <v>6430</v>
      </c>
      <c r="B1154" t="s">
        <v>621</v>
      </c>
      <c r="C1154">
        <v>9295</v>
      </c>
      <c r="D1154">
        <v>162</v>
      </c>
      <c r="E1154">
        <v>324</v>
      </c>
      <c r="G1154">
        <v>243</v>
      </c>
      <c r="H1154">
        <v>81</v>
      </c>
      <c r="I1154">
        <v>0</v>
      </c>
      <c r="J1154">
        <v>1</v>
      </c>
      <c r="K1154">
        <v>0.03</v>
      </c>
      <c r="L1154" s="1">
        <v>0.02</v>
      </c>
      <c r="M1154">
        <v>0</v>
      </c>
      <c r="N1154">
        <v>0</v>
      </c>
      <c r="O1154">
        <v>0</v>
      </c>
      <c r="P1154">
        <v>9</v>
      </c>
      <c r="Q1154" t="s">
        <v>1342</v>
      </c>
    </row>
    <row r="1155" spans="1:17" ht="12.75">
      <c r="A1155">
        <v>5173</v>
      </c>
      <c r="B1155" t="s">
        <v>711</v>
      </c>
      <c r="C1155">
        <v>185</v>
      </c>
      <c r="D1155">
        <v>35</v>
      </c>
      <c r="E1155">
        <v>70</v>
      </c>
      <c r="G1155">
        <v>52.5</v>
      </c>
      <c r="H1155">
        <v>17.5</v>
      </c>
      <c r="I1155">
        <v>1</v>
      </c>
      <c r="J1155">
        <v>1</v>
      </c>
      <c r="K1155">
        <v>0.03</v>
      </c>
      <c r="L1155" s="1">
        <v>0.02</v>
      </c>
      <c r="M1155">
        <v>0</v>
      </c>
      <c r="N1155">
        <v>0</v>
      </c>
      <c r="O1155">
        <v>0</v>
      </c>
      <c r="P1155">
        <v>32</v>
      </c>
      <c r="Q1155" t="s">
        <v>1312</v>
      </c>
    </row>
    <row r="1156" spans="1:18" ht="12.75">
      <c r="A1156">
        <v>5900</v>
      </c>
      <c r="B1156" t="s">
        <v>1142</v>
      </c>
      <c r="C1156">
        <v>4874</v>
      </c>
      <c r="D1156">
        <v>1318</v>
      </c>
      <c r="E1156">
        <v>1977</v>
      </c>
      <c r="F1156">
        <f>ROUNDUP(E1156/D1156,2)</f>
        <v>1.5</v>
      </c>
      <c r="G1156">
        <v>1713.4</v>
      </c>
      <c r="H1156">
        <v>263.6</v>
      </c>
      <c r="I1156">
        <v>1</v>
      </c>
      <c r="J1156">
        <v>1</v>
      </c>
      <c r="K1156">
        <v>0.35</v>
      </c>
      <c r="L1156" s="1">
        <v>0.27</v>
      </c>
      <c r="M1156">
        <v>0</v>
      </c>
      <c r="N1156">
        <v>0</v>
      </c>
      <c r="O1156">
        <v>0</v>
      </c>
      <c r="P1156">
        <v>0</v>
      </c>
      <c r="Q1156" t="s">
        <v>912</v>
      </c>
      <c r="R1156">
        <f>C1156-D1156</f>
        <v>3556</v>
      </c>
    </row>
    <row r="1157" spans="1:17" ht="12.75">
      <c r="A1157">
        <v>4895</v>
      </c>
      <c r="B1157" t="s">
        <v>712</v>
      </c>
      <c r="C1157">
        <v>253</v>
      </c>
      <c r="D1157">
        <v>7</v>
      </c>
      <c r="E1157">
        <v>10.5</v>
      </c>
      <c r="G1157">
        <v>7.65</v>
      </c>
      <c r="H1157">
        <v>2.85</v>
      </c>
      <c r="I1157">
        <v>0</v>
      </c>
      <c r="J1157">
        <v>1</v>
      </c>
      <c r="K1157">
        <v>0.03</v>
      </c>
      <c r="L1157" s="1">
        <v>0.03</v>
      </c>
      <c r="M1157">
        <v>0</v>
      </c>
      <c r="N1157">
        <v>0</v>
      </c>
      <c r="O1157">
        <v>0</v>
      </c>
      <c r="P1157">
        <v>1</v>
      </c>
      <c r="Q1157" t="s">
        <v>1342</v>
      </c>
    </row>
    <row r="1158" spans="1:18" ht="12.75">
      <c r="A1158">
        <v>6025</v>
      </c>
      <c r="B1158" t="s">
        <v>583</v>
      </c>
      <c r="C1158">
        <v>1634</v>
      </c>
      <c r="D1158">
        <v>400</v>
      </c>
      <c r="E1158">
        <v>540</v>
      </c>
      <c r="F1158">
        <f>ROUNDUP(E1158/D1158,2)</f>
        <v>1.35</v>
      </c>
      <c r="G1158">
        <v>500</v>
      </c>
      <c r="H1158">
        <v>40</v>
      </c>
      <c r="I1158">
        <v>1</v>
      </c>
      <c r="J1158">
        <v>1</v>
      </c>
      <c r="K1158">
        <v>0.31</v>
      </c>
      <c r="L1158" s="1">
        <v>0.24</v>
      </c>
      <c r="M1158">
        <v>0</v>
      </c>
      <c r="N1158">
        <v>0</v>
      </c>
      <c r="O1158">
        <v>0</v>
      </c>
      <c r="P1158">
        <v>0</v>
      </c>
      <c r="Q1158" t="s">
        <v>912</v>
      </c>
      <c r="R1158">
        <f>C1158-D1158</f>
        <v>1234</v>
      </c>
    </row>
    <row r="1159" spans="1:17" ht="12.75">
      <c r="A1159">
        <v>4400</v>
      </c>
      <c r="B1159" t="s">
        <v>622</v>
      </c>
      <c r="C1159">
        <v>39</v>
      </c>
      <c r="D1159">
        <v>1</v>
      </c>
      <c r="E1159">
        <v>1.5</v>
      </c>
      <c r="G1159">
        <v>1.15</v>
      </c>
      <c r="H1159">
        <v>0.35</v>
      </c>
      <c r="I1159">
        <v>0</v>
      </c>
      <c r="J1159">
        <v>1</v>
      </c>
      <c r="K1159">
        <v>0.03</v>
      </c>
      <c r="L1159" s="1">
        <v>0.03</v>
      </c>
      <c r="M1159">
        <v>0</v>
      </c>
      <c r="N1159">
        <v>0</v>
      </c>
      <c r="O1159">
        <v>0</v>
      </c>
      <c r="P1159">
        <v>1</v>
      </c>
      <c r="Q1159" t="s">
        <v>1342</v>
      </c>
    </row>
    <row r="1160" spans="1:17" ht="12.75">
      <c r="A1160">
        <v>5146</v>
      </c>
      <c r="B1160" t="s">
        <v>305</v>
      </c>
      <c r="C1160">
        <v>173</v>
      </c>
      <c r="D1160">
        <v>39</v>
      </c>
      <c r="E1160">
        <v>64.35</v>
      </c>
      <c r="G1160">
        <v>48.75</v>
      </c>
      <c r="H1160">
        <v>15.6</v>
      </c>
      <c r="I1160">
        <v>0</v>
      </c>
      <c r="J1160">
        <v>1</v>
      </c>
      <c r="K1160">
        <v>0.03</v>
      </c>
      <c r="L1160" s="1">
        <v>0.02</v>
      </c>
      <c r="M1160">
        <v>0</v>
      </c>
      <c r="N1160">
        <v>0</v>
      </c>
      <c r="O1160">
        <v>0</v>
      </c>
      <c r="P1160">
        <v>148</v>
      </c>
      <c r="Q1160" t="s">
        <v>1342</v>
      </c>
    </row>
    <row r="1161" spans="1:17" ht="12.75">
      <c r="A1161">
        <v>1211</v>
      </c>
      <c r="B1161" t="s">
        <v>306</v>
      </c>
      <c r="C1161">
        <v>2489</v>
      </c>
      <c r="D1161">
        <v>48</v>
      </c>
      <c r="E1161">
        <v>79.2</v>
      </c>
      <c r="G1161">
        <v>62.55</v>
      </c>
      <c r="H1161">
        <v>16.65</v>
      </c>
      <c r="I1161">
        <v>0</v>
      </c>
      <c r="J1161">
        <v>1</v>
      </c>
      <c r="K1161">
        <v>0.03</v>
      </c>
      <c r="L1161" s="1">
        <v>0.02</v>
      </c>
      <c r="M1161">
        <v>0</v>
      </c>
      <c r="N1161">
        <v>0</v>
      </c>
      <c r="O1161">
        <v>0</v>
      </c>
      <c r="P1161">
        <v>28</v>
      </c>
      <c r="Q1161" t="s">
        <v>1342</v>
      </c>
    </row>
    <row r="1162" spans="1:18" ht="12.75">
      <c r="A1162">
        <v>3860</v>
      </c>
      <c r="B1162" t="s">
        <v>489</v>
      </c>
      <c r="C1162">
        <v>3675</v>
      </c>
      <c r="D1162">
        <v>1317</v>
      </c>
      <c r="E1162">
        <v>2304.75</v>
      </c>
      <c r="F1162">
        <f>ROUNDUP(E1162/D1162,2)</f>
        <v>1.75</v>
      </c>
      <c r="G1162">
        <v>1980.45</v>
      </c>
      <c r="H1162">
        <v>324.3</v>
      </c>
      <c r="I1162">
        <v>1</v>
      </c>
      <c r="J1162">
        <v>1</v>
      </c>
      <c r="K1162">
        <v>0.54</v>
      </c>
      <c r="L1162" s="1">
        <v>0.36</v>
      </c>
      <c r="M1162">
        <v>0</v>
      </c>
      <c r="N1162">
        <v>0</v>
      </c>
      <c r="O1162">
        <v>0</v>
      </c>
      <c r="P1162">
        <v>14108</v>
      </c>
      <c r="Q1162" t="s">
        <v>1329</v>
      </c>
      <c r="R1162">
        <f>C1162-D1162</f>
        <v>2358</v>
      </c>
    </row>
    <row r="1163" spans="1:17" ht="12.75">
      <c r="A1163">
        <v>3179</v>
      </c>
      <c r="B1163" t="s">
        <v>715</v>
      </c>
      <c r="C1163">
        <v>18857</v>
      </c>
      <c r="D1163">
        <v>405</v>
      </c>
      <c r="E1163">
        <v>607.5</v>
      </c>
      <c r="G1163">
        <v>607.5</v>
      </c>
      <c r="H1163">
        <v>0</v>
      </c>
      <c r="I1163">
        <v>0</v>
      </c>
      <c r="J1163">
        <v>1</v>
      </c>
      <c r="K1163">
        <v>0.03</v>
      </c>
      <c r="L1163" s="1">
        <v>0.02</v>
      </c>
      <c r="M1163">
        <v>0</v>
      </c>
      <c r="N1163">
        <v>0</v>
      </c>
      <c r="O1163">
        <v>0</v>
      </c>
      <c r="P1163">
        <v>3162</v>
      </c>
      <c r="Q1163" t="s">
        <v>1329</v>
      </c>
    </row>
    <row r="1164" spans="1:17" ht="12.75">
      <c r="A1164">
        <v>5136</v>
      </c>
      <c r="B1164" t="s">
        <v>307</v>
      </c>
      <c r="C1164">
        <v>6766</v>
      </c>
      <c r="D1164">
        <v>13</v>
      </c>
      <c r="E1164">
        <v>130</v>
      </c>
      <c r="G1164">
        <v>120</v>
      </c>
      <c r="H1164">
        <v>10</v>
      </c>
      <c r="I1164">
        <v>1</v>
      </c>
      <c r="J1164">
        <v>1</v>
      </c>
      <c r="K1164">
        <v>0.02</v>
      </c>
      <c r="L1164" s="1">
        <v>0</v>
      </c>
      <c r="M1164">
        <v>0</v>
      </c>
      <c r="N1164">
        <v>0</v>
      </c>
      <c r="O1164">
        <v>0</v>
      </c>
      <c r="P1164">
        <v>40247</v>
      </c>
      <c r="Q1164" t="s">
        <v>1361</v>
      </c>
    </row>
    <row r="1165" spans="1:17" ht="12.75">
      <c r="A1165">
        <v>5679</v>
      </c>
      <c r="B1165" t="s">
        <v>308</v>
      </c>
      <c r="C1165">
        <v>2144</v>
      </c>
      <c r="D1165">
        <v>383</v>
      </c>
      <c r="E1165">
        <v>670.25</v>
      </c>
      <c r="G1165">
        <v>530.55</v>
      </c>
      <c r="H1165">
        <v>139.7</v>
      </c>
      <c r="I1165">
        <v>0</v>
      </c>
      <c r="J1165">
        <v>1</v>
      </c>
      <c r="K1165">
        <v>0.02</v>
      </c>
      <c r="L1165" s="1">
        <v>0.02</v>
      </c>
      <c r="M1165">
        <v>0</v>
      </c>
      <c r="N1165">
        <v>0</v>
      </c>
      <c r="O1165">
        <v>0</v>
      </c>
      <c r="P1165">
        <v>227</v>
      </c>
      <c r="Q1165" t="s">
        <v>1329</v>
      </c>
    </row>
    <row r="1166" spans="1:17" ht="12.75">
      <c r="A1166">
        <v>4833</v>
      </c>
      <c r="B1166" t="s">
        <v>309</v>
      </c>
      <c r="C1166">
        <v>11781</v>
      </c>
      <c r="D1166">
        <v>209</v>
      </c>
      <c r="E1166">
        <v>365.75</v>
      </c>
      <c r="G1166">
        <v>284.4</v>
      </c>
      <c r="H1166">
        <v>81.35</v>
      </c>
      <c r="I1166">
        <v>0</v>
      </c>
      <c r="J1166">
        <v>1</v>
      </c>
      <c r="K1166">
        <v>0.02</v>
      </c>
      <c r="L1166" s="1">
        <v>0.02</v>
      </c>
      <c r="M1166">
        <v>0</v>
      </c>
      <c r="N1166">
        <v>0</v>
      </c>
      <c r="O1166">
        <v>0</v>
      </c>
      <c r="P1166">
        <v>5705</v>
      </c>
      <c r="Q1166" t="s">
        <v>1329</v>
      </c>
    </row>
    <row r="1167" spans="1:17" ht="12.75">
      <c r="A1167">
        <v>4954</v>
      </c>
      <c r="B1167" t="s">
        <v>310</v>
      </c>
      <c r="C1167">
        <v>9046</v>
      </c>
      <c r="D1167">
        <v>147</v>
      </c>
      <c r="E1167">
        <v>257.25</v>
      </c>
      <c r="G1167">
        <v>198.65</v>
      </c>
      <c r="H1167">
        <v>58.6</v>
      </c>
      <c r="I1167">
        <v>0</v>
      </c>
      <c r="J1167">
        <v>1</v>
      </c>
      <c r="K1167">
        <v>0.02</v>
      </c>
      <c r="L1167" s="1">
        <v>0.02</v>
      </c>
      <c r="M1167">
        <v>0</v>
      </c>
      <c r="N1167">
        <v>0</v>
      </c>
      <c r="O1167">
        <v>0</v>
      </c>
      <c r="P1167">
        <v>535362</v>
      </c>
      <c r="Q1167" t="s">
        <v>1329</v>
      </c>
    </row>
    <row r="1168" spans="1:17" ht="12.75">
      <c r="A1168">
        <v>5211</v>
      </c>
      <c r="B1168" t="s">
        <v>311</v>
      </c>
      <c r="C1168">
        <v>2013</v>
      </c>
      <c r="D1168">
        <v>291</v>
      </c>
      <c r="E1168">
        <v>509.25</v>
      </c>
      <c r="G1168">
        <v>424.65</v>
      </c>
      <c r="H1168">
        <v>84.6</v>
      </c>
      <c r="I1168">
        <v>0</v>
      </c>
      <c r="J1168">
        <v>1</v>
      </c>
      <c r="K1168">
        <v>0.02</v>
      </c>
      <c r="L1168" s="1">
        <v>0.01</v>
      </c>
      <c r="M1168">
        <v>0</v>
      </c>
      <c r="N1168">
        <v>0</v>
      </c>
      <c r="O1168">
        <v>0</v>
      </c>
      <c r="P1168">
        <v>662</v>
      </c>
      <c r="Q1168" t="s">
        <v>1329</v>
      </c>
    </row>
    <row r="1169" spans="1:18" ht="12.75">
      <c r="A1169">
        <v>4747</v>
      </c>
      <c r="B1169" t="s">
        <v>210</v>
      </c>
      <c r="C1169">
        <v>19101</v>
      </c>
      <c r="D1169">
        <v>1261</v>
      </c>
      <c r="E1169">
        <v>1891.5</v>
      </c>
      <c r="F1169">
        <f>ROUNDUP(E1169/D1169,2)</f>
        <v>1.5</v>
      </c>
      <c r="G1169">
        <v>1891.5</v>
      </c>
      <c r="H1169">
        <v>0</v>
      </c>
      <c r="I1169">
        <v>1</v>
      </c>
      <c r="J1169">
        <v>1</v>
      </c>
      <c r="K1169">
        <v>0.1</v>
      </c>
      <c r="L1169" s="1">
        <v>0.07</v>
      </c>
      <c r="M1169">
        <v>0</v>
      </c>
      <c r="N1169">
        <v>0</v>
      </c>
      <c r="O1169">
        <v>0</v>
      </c>
      <c r="P1169">
        <v>3939</v>
      </c>
      <c r="Q1169" t="s">
        <v>1329</v>
      </c>
      <c r="R1169">
        <f>C1169-D1169</f>
        <v>17840</v>
      </c>
    </row>
    <row r="1170" spans="1:17" ht="12.75">
      <c r="A1170">
        <v>4483</v>
      </c>
      <c r="B1170" t="s">
        <v>313</v>
      </c>
      <c r="C1170">
        <v>16227</v>
      </c>
      <c r="D1170">
        <v>238</v>
      </c>
      <c r="E1170">
        <v>357</v>
      </c>
      <c r="G1170">
        <v>356.85</v>
      </c>
      <c r="H1170">
        <v>0.15</v>
      </c>
      <c r="I1170">
        <v>0</v>
      </c>
      <c r="J1170">
        <v>1</v>
      </c>
      <c r="K1170">
        <v>0.02</v>
      </c>
      <c r="L1170" s="1">
        <v>0.01</v>
      </c>
      <c r="M1170">
        <v>0</v>
      </c>
      <c r="N1170">
        <v>0</v>
      </c>
      <c r="O1170">
        <v>0</v>
      </c>
      <c r="P1170">
        <v>817</v>
      </c>
      <c r="Q1170" t="s">
        <v>1329</v>
      </c>
    </row>
    <row r="1171" spans="1:18" ht="12.75">
      <c r="A1171">
        <v>5635</v>
      </c>
      <c r="B1171" t="s">
        <v>181</v>
      </c>
      <c r="C1171">
        <v>15571</v>
      </c>
      <c r="D1171">
        <v>1255</v>
      </c>
      <c r="E1171">
        <v>1882.5</v>
      </c>
      <c r="F1171">
        <f>ROUNDUP(E1171/D1171,2)</f>
        <v>1.5</v>
      </c>
      <c r="G1171">
        <v>1882.5</v>
      </c>
      <c r="H1171">
        <v>0</v>
      </c>
      <c r="I1171">
        <v>1</v>
      </c>
      <c r="J1171">
        <v>1</v>
      </c>
      <c r="K1171">
        <v>0.12</v>
      </c>
      <c r="L1171" s="1">
        <v>0.08</v>
      </c>
      <c r="M1171">
        <v>0</v>
      </c>
      <c r="N1171">
        <v>0</v>
      </c>
      <c r="O1171">
        <v>0</v>
      </c>
      <c r="P1171">
        <v>0</v>
      </c>
      <c r="Q1171" t="s">
        <v>1329</v>
      </c>
      <c r="R1171">
        <f>C1171-D1171</f>
        <v>14316</v>
      </c>
    </row>
    <row r="1172" spans="1:18" ht="12.75">
      <c r="A1172">
        <v>6390</v>
      </c>
      <c r="B1172" t="s">
        <v>1086</v>
      </c>
      <c r="C1172">
        <v>1731</v>
      </c>
      <c r="D1172">
        <v>1244</v>
      </c>
      <c r="E1172">
        <v>124.2</v>
      </c>
      <c r="F1172">
        <f>ROUNDUP(E1172/D1172,2)</f>
        <v>0.09999999999999999</v>
      </c>
      <c r="G1172">
        <v>124.2</v>
      </c>
      <c r="H1172">
        <v>0</v>
      </c>
      <c r="I1172">
        <v>1</v>
      </c>
      <c r="J1172">
        <v>1</v>
      </c>
      <c r="K1172">
        <v>0.07</v>
      </c>
      <c r="L1172" s="1">
        <v>0.72</v>
      </c>
      <c r="M1172">
        <v>0</v>
      </c>
      <c r="N1172">
        <v>0</v>
      </c>
      <c r="O1172">
        <v>0</v>
      </c>
      <c r="P1172">
        <v>0</v>
      </c>
      <c r="Q1172" t="s">
        <v>1361</v>
      </c>
      <c r="R1172">
        <f>C1172-D1172</f>
        <v>487</v>
      </c>
    </row>
    <row r="1173" spans="1:17" ht="12.75">
      <c r="A1173">
        <v>5204</v>
      </c>
      <c r="B1173" t="s">
        <v>316</v>
      </c>
      <c r="C1173">
        <v>11735</v>
      </c>
      <c r="D1173">
        <v>185</v>
      </c>
      <c r="E1173">
        <v>277.5</v>
      </c>
      <c r="G1173">
        <v>277.5</v>
      </c>
      <c r="H1173">
        <v>0</v>
      </c>
      <c r="I1173">
        <v>0</v>
      </c>
      <c r="J1173">
        <v>1</v>
      </c>
      <c r="K1173">
        <v>0.02</v>
      </c>
      <c r="L1173" s="1">
        <v>0.02</v>
      </c>
      <c r="M1173">
        <v>0</v>
      </c>
      <c r="N1173">
        <v>0</v>
      </c>
      <c r="O1173">
        <v>0</v>
      </c>
      <c r="P1173">
        <v>7317</v>
      </c>
      <c r="Q1173" t="s">
        <v>1329</v>
      </c>
    </row>
    <row r="1174" spans="1:17" ht="12.75">
      <c r="A1174">
        <v>5084</v>
      </c>
      <c r="B1174" t="s">
        <v>317</v>
      </c>
      <c r="C1174">
        <v>28326</v>
      </c>
      <c r="D1174">
        <v>409</v>
      </c>
      <c r="E1174">
        <v>613.5</v>
      </c>
      <c r="G1174">
        <v>613.5</v>
      </c>
      <c r="H1174">
        <v>0</v>
      </c>
      <c r="I1174">
        <v>0</v>
      </c>
      <c r="J1174">
        <v>1</v>
      </c>
      <c r="K1174">
        <v>0.02</v>
      </c>
      <c r="L1174" s="1">
        <v>0.01</v>
      </c>
      <c r="M1174">
        <v>0</v>
      </c>
      <c r="N1174">
        <v>0</v>
      </c>
      <c r="O1174">
        <v>0</v>
      </c>
      <c r="P1174">
        <v>1976</v>
      </c>
      <c r="Q1174" t="s">
        <v>1329</v>
      </c>
    </row>
    <row r="1175" spans="1:17" ht="12.75">
      <c r="A1175">
        <v>5082</v>
      </c>
      <c r="B1175" t="s">
        <v>318</v>
      </c>
      <c r="C1175">
        <v>12254</v>
      </c>
      <c r="D1175">
        <v>159</v>
      </c>
      <c r="E1175">
        <v>238.5</v>
      </c>
      <c r="G1175">
        <v>238.5</v>
      </c>
      <c r="H1175">
        <v>0</v>
      </c>
      <c r="I1175">
        <v>0</v>
      </c>
      <c r="J1175">
        <v>1</v>
      </c>
      <c r="K1175">
        <v>0.02</v>
      </c>
      <c r="L1175" s="1">
        <v>0.01</v>
      </c>
      <c r="M1175">
        <v>0</v>
      </c>
      <c r="N1175">
        <v>0</v>
      </c>
      <c r="O1175">
        <v>0</v>
      </c>
      <c r="P1175">
        <v>0</v>
      </c>
      <c r="Q1175" t="s">
        <v>1329</v>
      </c>
    </row>
    <row r="1176" spans="1:17" ht="12.75">
      <c r="A1176">
        <v>6366</v>
      </c>
      <c r="B1176" t="s">
        <v>716</v>
      </c>
      <c r="C1176">
        <v>24339</v>
      </c>
      <c r="D1176">
        <v>23</v>
      </c>
      <c r="E1176">
        <v>506</v>
      </c>
      <c r="G1176">
        <v>460.5</v>
      </c>
      <c r="H1176">
        <v>45.5</v>
      </c>
      <c r="I1176">
        <v>0</v>
      </c>
      <c r="J1176">
        <v>1</v>
      </c>
      <c r="K1176">
        <v>0.02</v>
      </c>
      <c r="L1176" s="1">
        <v>0</v>
      </c>
      <c r="M1176">
        <v>0</v>
      </c>
      <c r="N1176">
        <v>0</v>
      </c>
      <c r="O1176">
        <v>0</v>
      </c>
      <c r="P1176">
        <v>6221</v>
      </c>
      <c r="Q1176" t="s">
        <v>641</v>
      </c>
    </row>
    <row r="1177" spans="1:17" ht="12.75">
      <c r="A1177">
        <v>5780</v>
      </c>
      <c r="B1177" t="s">
        <v>717</v>
      </c>
      <c r="C1177">
        <v>324</v>
      </c>
      <c r="D1177">
        <v>1</v>
      </c>
      <c r="E1177">
        <v>8.25</v>
      </c>
      <c r="G1177">
        <v>5.6</v>
      </c>
      <c r="H1177">
        <v>2.65</v>
      </c>
      <c r="I1177">
        <v>1</v>
      </c>
      <c r="J1177">
        <v>0</v>
      </c>
      <c r="K1177">
        <v>0.02</v>
      </c>
      <c r="L1177" s="1">
        <v>0</v>
      </c>
      <c r="M1177">
        <v>0</v>
      </c>
      <c r="N1177">
        <v>0</v>
      </c>
      <c r="O1177">
        <v>0</v>
      </c>
      <c r="P1177">
        <v>406</v>
      </c>
      <c r="Q1177" t="s">
        <v>1327</v>
      </c>
    </row>
    <row r="1178" spans="1:17" ht="12.75">
      <c r="A1178">
        <v>5783</v>
      </c>
      <c r="B1178" t="s">
        <v>718</v>
      </c>
      <c r="C1178">
        <v>517</v>
      </c>
      <c r="D1178">
        <v>2</v>
      </c>
      <c r="E1178">
        <v>16.5</v>
      </c>
      <c r="G1178">
        <v>11.2</v>
      </c>
      <c r="H1178">
        <v>5.3</v>
      </c>
      <c r="I1178">
        <v>1</v>
      </c>
      <c r="J1178">
        <v>0</v>
      </c>
      <c r="K1178">
        <v>0.02</v>
      </c>
      <c r="L1178" s="1">
        <v>0</v>
      </c>
      <c r="M1178">
        <v>0</v>
      </c>
      <c r="N1178">
        <v>0</v>
      </c>
      <c r="O1178">
        <v>0</v>
      </c>
      <c r="P1178">
        <v>196</v>
      </c>
      <c r="Q1178" t="s">
        <v>1327</v>
      </c>
    </row>
    <row r="1179" spans="1:17" ht="12.75">
      <c r="A1179">
        <v>6463</v>
      </c>
      <c r="B1179" t="s">
        <v>719</v>
      </c>
      <c r="C1179">
        <v>3361</v>
      </c>
      <c r="D1179">
        <v>2</v>
      </c>
      <c r="E1179">
        <v>70</v>
      </c>
      <c r="G1179">
        <v>52.5</v>
      </c>
      <c r="H1179">
        <v>17.5</v>
      </c>
      <c r="I1179">
        <v>1</v>
      </c>
      <c r="J1179">
        <v>1</v>
      </c>
      <c r="K1179">
        <v>0.02</v>
      </c>
      <c r="L1179" s="1">
        <v>0</v>
      </c>
      <c r="M1179">
        <v>0</v>
      </c>
      <c r="N1179">
        <v>0</v>
      </c>
      <c r="O1179">
        <v>0</v>
      </c>
      <c r="P1179">
        <v>1225</v>
      </c>
      <c r="Q1179" t="s">
        <v>912</v>
      </c>
    </row>
    <row r="1180" spans="1:17" ht="12.75">
      <c r="A1180">
        <v>5331</v>
      </c>
      <c r="B1180" t="s">
        <v>438</v>
      </c>
      <c r="C1180">
        <v>10831</v>
      </c>
      <c r="D1180">
        <v>7</v>
      </c>
      <c r="E1180">
        <v>210</v>
      </c>
      <c r="G1180">
        <v>175</v>
      </c>
      <c r="H1180">
        <v>35</v>
      </c>
      <c r="I1180">
        <v>1</v>
      </c>
      <c r="J1180">
        <v>1</v>
      </c>
      <c r="K1180">
        <v>0.02</v>
      </c>
      <c r="L1180" s="1">
        <v>0</v>
      </c>
      <c r="M1180">
        <v>0</v>
      </c>
      <c r="N1180">
        <v>0</v>
      </c>
      <c r="O1180">
        <v>0</v>
      </c>
      <c r="P1180">
        <v>209339</v>
      </c>
      <c r="Q1180" t="s">
        <v>917</v>
      </c>
    </row>
    <row r="1181" spans="1:17" ht="12.75">
      <c r="A1181">
        <v>4579</v>
      </c>
      <c r="B1181" t="s">
        <v>720</v>
      </c>
      <c r="C1181">
        <v>167792</v>
      </c>
      <c r="D1181">
        <v>107</v>
      </c>
      <c r="E1181">
        <v>4815</v>
      </c>
      <c r="G1181">
        <v>3394</v>
      </c>
      <c r="H1181">
        <v>1421</v>
      </c>
      <c r="I1181">
        <v>0</v>
      </c>
      <c r="J1181">
        <v>1</v>
      </c>
      <c r="K1181">
        <v>0.02</v>
      </c>
      <c r="L1181" s="1">
        <v>0</v>
      </c>
      <c r="M1181">
        <v>0</v>
      </c>
      <c r="N1181">
        <v>0</v>
      </c>
      <c r="O1181">
        <v>0</v>
      </c>
      <c r="P1181">
        <v>533</v>
      </c>
      <c r="Q1181" t="s">
        <v>917</v>
      </c>
    </row>
    <row r="1182" spans="1:18" ht="12.75">
      <c r="A1182">
        <v>5286</v>
      </c>
      <c r="B1182" t="s">
        <v>736</v>
      </c>
      <c r="C1182">
        <v>1491</v>
      </c>
      <c r="D1182">
        <v>273</v>
      </c>
      <c r="E1182">
        <v>313.95</v>
      </c>
      <c r="F1182">
        <f>ROUNDUP(E1182/D1182,2)</f>
        <v>1.15</v>
      </c>
      <c r="G1182">
        <v>232.05</v>
      </c>
      <c r="H1182">
        <v>81.9</v>
      </c>
      <c r="I1182">
        <v>1</v>
      </c>
      <c r="J1182">
        <v>1</v>
      </c>
      <c r="K1182">
        <v>0.02</v>
      </c>
      <c r="L1182" s="1">
        <v>0.02</v>
      </c>
      <c r="M1182">
        <v>0</v>
      </c>
      <c r="N1182">
        <v>0</v>
      </c>
      <c r="O1182">
        <v>0</v>
      </c>
      <c r="P1182">
        <v>1</v>
      </c>
      <c r="Q1182" t="s">
        <v>1342</v>
      </c>
      <c r="R1182">
        <f>C1182-D1182</f>
        <v>1218</v>
      </c>
    </row>
    <row r="1183" spans="1:18" ht="12.75">
      <c r="A1183">
        <v>6355</v>
      </c>
      <c r="B1183" t="s">
        <v>293</v>
      </c>
      <c r="C1183">
        <v>7588942</v>
      </c>
      <c r="D1183">
        <v>21884</v>
      </c>
      <c r="E1183">
        <v>240724</v>
      </c>
      <c r="F1183">
        <f>ROUNDUP(E1183/D1183,2)</f>
        <v>11</v>
      </c>
      <c r="G1183">
        <v>197223.75</v>
      </c>
      <c r="H1183">
        <v>43500.25</v>
      </c>
      <c r="I1183">
        <v>1</v>
      </c>
      <c r="J1183">
        <v>1</v>
      </c>
      <c r="K1183">
        <v>0.03</v>
      </c>
      <c r="L1183" s="1">
        <v>0</v>
      </c>
      <c r="M1183">
        <v>0</v>
      </c>
      <c r="N1183">
        <v>0</v>
      </c>
      <c r="O1183">
        <v>0</v>
      </c>
      <c r="P1183">
        <v>4510421</v>
      </c>
      <c r="Q1183" t="s">
        <v>1361</v>
      </c>
      <c r="R1183">
        <f>C1183-D1183</f>
        <v>7567058</v>
      </c>
    </row>
    <row r="1184" spans="1:17" ht="12.75">
      <c r="A1184">
        <v>6005</v>
      </c>
      <c r="B1184" t="s">
        <v>723</v>
      </c>
      <c r="C1184">
        <v>20804</v>
      </c>
      <c r="D1184">
        <v>19</v>
      </c>
      <c r="E1184">
        <v>475</v>
      </c>
      <c r="G1184">
        <v>356.25</v>
      </c>
      <c r="H1184">
        <v>118.75</v>
      </c>
      <c r="I1184">
        <v>1</v>
      </c>
      <c r="J1184">
        <v>1</v>
      </c>
      <c r="K1184">
        <v>0.02</v>
      </c>
      <c r="L1184" s="1">
        <v>0</v>
      </c>
      <c r="M1184">
        <v>0</v>
      </c>
      <c r="N1184">
        <v>0</v>
      </c>
      <c r="O1184">
        <v>0</v>
      </c>
      <c r="P1184">
        <v>1734</v>
      </c>
      <c r="Q1184" t="s">
        <v>724</v>
      </c>
    </row>
    <row r="1185" spans="1:17" ht="12.75">
      <c r="A1185">
        <v>2950</v>
      </c>
      <c r="B1185" t="s">
        <v>725</v>
      </c>
      <c r="C1185">
        <v>3322</v>
      </c>
      <c r="D1185">
        <v>45</v>
      </c>
      <c r="E1185">
        <v>94.5</v>
      </c>
      <c r="G1185">
        <v>70.5</v>
      </c>
      <c r="H1185">
        <v>24</v>
      </c>
      <c r="I1185">
        <v>1</v>
      </c>
      <c r="J1185">
        <v>1</v>
      </c>
      <c r="K1185">
        <v>0.02</v>
      </c>
      <c r="L1185" s="1">
        <v>0.01</v>
      </c>
      <c r="M1185">
        <v>0</v>
      </c>
      <c r="N1185">
        <v>0</v>
      </c>
      <c r="O1185">
        <v>0</v>
      </c>
      <c r="P1185">
        <v>172588</v>
      </c>
      <c r="Q1185" t="s">
        <v>929</v>
      </c>
    </row>
    <row r="1186" spans="1:17" ht="12.75">
      <c r="A1186">
        <v>5999</v>
      </c>
      <c r="B1186" t="s">
        <v>726</v>
      </c>
      <c r="C1186">
        <v>206</v>
      </c>
      <c r="D1186">
        <v>5</v>
      </c>
      <c r="E1186">
        <v>5</v>
      </c>
      <c r="G1186">
        <v>3.75</v>
      </c>
      <c r="H1186">
        <v>1.25</v>
      </c>
      <c r="I1186">
        <v>1</v>
      </c>
      <c r="J1186">
        <v>1</v>
      </c>
      <c r="K1186">
        <v>0.02</v>
      </c>
      <c r="L1186" s="1">
        <v>0.02</v>
      </c>
      <c r="M1186">
        <v>0</v>
      </c>
      <c r="N1186">
        <v>0</v>
      </c>
      <c r="O1186">
        <v>0</v>
      </c>
      <c r="P1186">
        <v>609</v>
      </c>
      <c r="Q1186" t="s">
        <v>623</v>
      </c>
    </row>
    <row r="1187" spans="1:17" ht="12.75">
      <c r="A1187">
        <v>6598</v>
      </c>
      <c r="B1187" t="s">
        <v>1345</v>
      </c>
      <c r="C1187">
        <v>166926</v>
      </c>
      <c r="D1187">
        <v>706</v>
      </c>
      <c r="E1187">
        <v>4236</v>
      </c>
      <c r="G1187">
        <v>3177</v>
      </c>
      <c r="H1187">
        <v>1059</v>
      </c>
      <c r="I1187">
        <v>1</v>
      </c>
      <c r="J1187">
        <v>0</v>
      </c>
      <c r="K1187">
        <v>0.02</v>
      </c>
      <c r="L1187" s="1">
        <v>0</v>
      </c>
      <c r="M1187">
        <v>0</v>
      </c>
      <c r="N1187">
        <v>0</v>
      </c>
      <c r="O1187">
        <v>0</v>
      </c>
      <c r="P1187">
        <v>4876</v>
      </c>
      <c r="Q1187" t="s">
        <v>1327</v>
      </c>
    </row>
    <row r="1188" spans="1:18" ht="12.75">
      <c r="A1188">
        <v>5148</v>
      </c>
      <c r="B1188" t="s">
        <v>709</v>
      </c>
      <c r="C1188">
        <v>271817</v>
      </c>
      <c r="D1188">
        <v>1753</v>
      </c>
      <c r="E1188">
        <v>11394.5</v>
      </c>
      <c r="F1188">
        <f>ROUNDUP(E1188/D1188,2)</f>
        <v>6.5</v>
      </c>
      <c r="G1188">
        <v>8400.75</v>
      </c>
      <c r="H1188">
        <v>2993.75</v>
      </c>
      <c r="I1188">
        <v>1</v>
      </c>
      <c r="J1188">
        <v>1</v>
      </c>
      <c r="K1188">
        <v>0.03</v>
      </c>
      <c r="L1188" s="1">
        <v>0.01</v>
      </c>
      <c r="M1188">
        <v>0</v>
      </c>
      <c r="N1188">
        <v>0</v>
      </c>
      <c r="O1188">
        <v>0</v>
      </c>
      <c r="P1188">
        <v>0</v>
      </c>
      <c r="Q1188" t="s">
        <v>638</v>
      </c>
      <c r="R1188">
        <f>C1188-D1188</f>
        <v>270064</v>
      </c>
    </row>
    <row r="1189" spans="1:18" ht="12.75">
      <c r="A1189">
        <v>2495</v>
      </c>
      <c r="B1189" t="s">
        <v>301</v>
      </c>
      <c r="C1189">
        <v>67583</v>
      </c>
      <c r="D1189">
        <v>1461</v>
      </c>
      <c r="E1189">
        <v>2922</v>
      </c>
      <c r="F1189">
        <f>ROUNDUP(E1189/D1189,2)</f>
        <v>2</v>
      </c>
      <c r="G1189">
        <v>1866.25</v>
      </c>
      <c r="H1189">
        <v>1055.75</v>
      </c>
      <c r="I1189">
        <v>1</v>
      </c>
      <c r="J1189">
        <v>1</v>
      </c>
      <c r="K1189">
        <v>0.03</v>
      </c>
      <c r="L1189" s="1">
        <v>0.02</v>
      </c>
      <c r="M1189">
        <v>0</v>
      </c>
      <c r="N1189">
        <v>0</v>
      </c>
      <c r="O1189">
        <v>0</v>
      </c>
      <c r="P1189">
        <v>58044</v>
      </c>
      <c r="Q1189" t="s">
        <v>1312</v>
      </c>
      <c r="R1189">
        <f>C1189-D1189</f>
        <v>66122</v>
      </c>
    </row>
    <row r="1190" spans="1:18" ht="12.75">
      <c r="A1190">
        <v>5619</v>
      </c>
      <c r="B1190" t="s">
        <v>996</v>
      </c>
      <c r="C1190">
        <v>2128</v>
      </c>
      <c r="D1190">
        <v>320</v>
      </c>
      <c r="E1190">
        <v>320</v>
      </c>
      <c r="F1190">
        <f>ROUNDUP(E1190/D1190,2)</f>
        <v>1</v>
      </c>
      <c r="G1190">
        <v>272</v>
      </c>
      <c r="H1190">
        <v>48</v>
      </c>
      <c r="I1190">
        <v>1</v>
      </c>
      <c r="J1190">
        <v>1</v>
      </c>
      <c r="K1190">
        <v>0.13</v>
      </c>
      <c r="L1190" s="1">
        <v>0.15</v>
      </c>
      <c r="M1190">
        <v>0</v>
      </c>
      <c r="N1190">
        <v>0</v>
      </c>
      <c r="O1190">
        <v>0</v>
      </c>
      <c r="P1190">
        <v>9</v>
      </c>
      <c r="Q1190" t="s">
        <v>1312</v>
      </c>
      <c r="R1190">
        <f>C1190-D1190</f>
        <v>1808</v>
      </c>
    </row>
    <row r="1191" spans="1:18" ht="12.75">
      <c r="A1191">
        <v>3279</v>
      </c>
      <c r="B1191" t="s">
        <v>727</v>
      </c>
      <c r="C1191">
        <v>168942</v>
      </c>
      <c r="D1191">
        <v>2356</v>
      </c>
      <c r="E1191">
        <v>4712</v>
      </c>
      <c r="F1191">
        <f>ROUNDUP(E1191/D1191,2)</f>
        <v>2</v>
      </c>
      <c r="G1191">
        <v>4011.45</v>
      </c>
      <c r="H1191">
        <v>700.55</v>
      </c>
      <c r="I1191">
        <v>1</v>
      </c>
      <c r="J1191">
        <v>1</v>
      </c>
      <c r="K1191">
        <v>0.02</v>
      </c>
      <c r="L1191" s="1">
        <v>0.01</v>
      </c>
      <c r="M1191">
        <v>0</v>
      </c>
      <c r="N1191">
        <v>0</v>
      </c>
      <c r="O1191">
        <v>0</v>
      </c>
      <c r="P1191">
        <v>7015</v>
      </c>
      <c r="Q1191" t="s">
        <v>1312</v>
      </c>
      <c r="R1191">
        <f>C1191-D1191</f>
        <v>166586</v>
      </c>
    </row>
    <row r="1192" spans="1:18" ht="12.75">
      <c r="A1192">
        <v>2383</v>
      </c>
      <c r="B1192" t="s">
        <v>319</v>
      </c>
      <c r="C1192">
        <v>102483</v>
      </c>
      <c r="D1192">
        <v>1158</v>
      </c>
      <c r="E1192">
        <v>2316</v>
      </c>
      <c r="F1192">
        <f>ROUNDUP(E1192/D1192,2)</f>
        <v>2</v>
      </c>
      <c r="G1192">
        <v>2196.7</v>
      </c>
      <c r="H1192">
        <v>119.3</v>
      </c>
      <c r="I1192">
        <v>1</v>
      </c>
      <c r="J1192">
        <v>1</v>
      </c>
      <c r="K1192">
        <v>0.02</v>
      </c>
      <c r="L1192" s="1">
        <v>0.01</v>
      </c>
      <c r="M1192">
        <v>0</v>
      </c>
      <c r="N1192">
        <v>0</v>
      </c>
      <c r="O1192">
        <v>0</v>
      </c>
      <c r="P1192">
        <v>2267</v>
      </c>
      <c r="Q1192" t="s">
        <v>1312</v>
      </c>
      <c r="R1192">
        <f>C1192-D1192</f>
        <v>101325</v>
      </c>
    </row>
    <row r="1193" spans="1:17" ht="12.75">
      <c r="A1193">
        <v>5624</v>
      </c>
      <c r="B1193" t="s">
        <v>321</v>
      </c>
      <c r="C1193">
        <v>2093</v>
      </c>
      <c r="D1193">
        <v>21</v>
      </c>
      <c r="E1193">
        <v>47.25</v>
      </c>
      <c r="G1193">
        <v>31.5</v>
      </c>
      <c r="H1193">
        <v>15.75</v>
      </c>
      <c r="I1193">
        <v>0</v>
      </c>
      <c r="J1193">
        <v>1</v>
      </c>
      <c r="K1193">
        <v>0.02</v>
      </c>
      <c r="L1193" s="1">
        <v>0.01</v>
      </c>
      <c r="M1193">
        <v>0</v>
      </c>
      <c r="N1193">
        <v>0</v>
      </c>
      <c r="O1193">
        <v>0</v>
      </c>
      <c r="P1193">
        <v>0</v>
      </c>
      <c r="Q1193" t="s">
        <v>1342</v>
      </c>
    </row>
    <row r="1194" spans="1:18" ht="12.75">
      <c r="A1194">
        <v>5899</v>
      </c>
      <c r="B1194" t="s">
        <v>1020</v>
      </c>
      <c r="C1194">
        <v>11125</v>
      </c>
      <c r="D1194">
        <v>1235</v>
      </c>
      <c r="E1194">
        <v>1729</v>
      </c>
      <c r="F1194">
        <f>ROUNDUP(E1194/D1194,2)</f>
        <v>1.4</v>
      </c>
      <c r="G1194">
        <v>1366.9</v>
      </c>
      <c r="H1194">
        <v>362.1</v>
      </c>
      <c r="I1194">
        <v>1</v>
      </c>
      <c r="J1194">
        <v>1</v>
      </c>
      <c r="K1194">
        <v>0.12</v>
      </c>
      <c r="L1194" s="1">
        <v>0.11</v>
      </c>
      <c r="M1194">
        <v>0</v>
      </c>
      <c r="N1194">
        <v>0</v>
      </c>
      <c r="O1194">
        <v>0</v>
      </c>
      <c r="P1194">
        <v>0</v>
      </c>
      <c r="Q1194" t="s">
        <v>912</v>
      </c>
      <c r="R1194">
        <f>C1194-D1194</f>
        <v>9890</v>
      </c>
    </row>
    <row r="1195" spans="1:17" ht="12.75">
      <c r="A1195">
        <v>6234</v>
      </c>
      <c r="B1195" t="s">
        <v>322</v>
      </c>
      <c r="C1195">
        <v>38923</v>
      </c>
      <c r="D1195">
        <v>374</v>
      </c>
      <c r="E1195">
        <v>841.5</v>
      </c>
      <c r="G1195">
        <v>629.1</v>
      </c>
      <c r="H1195">
        <v>212.4</v>
      </c>
      <c r="I1195">
        <v>0</v>
      </c>
      <c r="J1195">
        <v>1</v>
      </c>
      <c r="K1195">
        <v>0.02</v>
      </c>
      <c r="L1195" s="1">
        <v>0.01</v>
      </c>
      <c r="M1195">
        <v>0</v>
      </c>
      <c r="N1195">
        <v>0</v>
      </c>
      <c r="O1195">
        <v>0</v>
      </c>
      <c r="P1195">
        <v>48</v>
      </c>
      <c r="Q1195" t="s">
        <v>1342</v>
      </c>
    </row>
    <row r="1196" spans="1:17" ht="12.75">
      <c r="A1196">
        <v>5171</v>
      </c>
      <c r="B1196" t="s">
        <v>730</v>
      </c>
      <c r="C1196">
        <v>6082</v>
      </c>
      <c r="D1196">
        <v>78</v>
      </c>
      <c r="E1196">
        <v>156</v>
      </c>
      <c r="G1196">
        <v>135</v>
      </c>
      <c r="H1196">
        <v>21</v>
      </c>
      <c r="I1196">
        <v>1</v>
      </c>
      <c r="J1196">
        <v>1</v>
      </c>
      <c r="K1196">
        <v>0.02</v>
      </c>
      <c r="L1196" s="1">
        <v>0.01</v>
      </c>
      <c r="M1196">
        <v>0</v>
      </c>
      <c r="N1196">
        <v>0</v>
      </c>
      <c r="O1196">
        <v>0</v>
      </c>
      <c r="P1196">
        <v>40661</v>
      </c>
      <c r="Q1196" t="s">
        <v>1312</v>
      </c>
    </row>
    <row r="1197" spans="1:17" ht="12.75">
      <c r="A1197">
        <v>4962</v>
      </c>
      <c r="B1197" t="s">
        <v>731</v>
      </c>
      <c r="C1197">
        <v>839</v>
      </c>
      <c r="D1197">
        <v>17</v>
      </c>
      <c r="E1197">
        <v>25.5</v>
      </c>
      <c r="G1197">
        <v>20.6</v>
      </c>
      <c r="H1197">
        <v>4.9</v>
      </c>
      <c r="I1197">
        <v>0</v>
      </c>
      <c r="J1197">
        <v>1</v>
      </c>
      <c r="K1197">
        <v>0.02</v>
      </c>
      <c r="L1197" s="1">
        <v>0.02</v>
      </c>
      <c r="M1197">
        <v>0</v>
      </c>
      <c r="N1197">
        <v>0</v>
      </c>
      <c r="O1197">
        <v>0</v>
      </c>
      <c r="P1197">
        <v>0</v>
      </c>
      <c r="Q1197" t="s">
        <v>1342</v>
      </c>
    </row>
    <row r="1198" spans="1:17" ht="12.75">
      <c r="A1198">
        <v>2360</v>
      </c>
      <c r="B1198" t="s">
        <v>323</v>
      </c>
      <c r="C1198">
        <v>1614</v>
      </c>
      <c r="D1198">
        <v>26</v>
      </c>
      <c r="E1198">
        <v>52</v>
      </c>
      <c r="G1198">
        <v>35.75</v>
      </c>
      <c r="H1198">
        <v>16.25</v>
      </c>
      <c r="I1198">
        <v>1</v>
      </c>
      <c r="J1198">
        <v>1</v>
      </c>
      <c r="K1198">
        <v>0.02</v>
      </c>
      <c r="L1198" s="1">
        <v>0.02</v>
      </c>
      <c r="M1198">
        <v>0</v>
      </c>
      <c r="N1198">
        <v>0</v>
      </c>
      <c r="O1198">
        <v>0</v>
      </c>
      <c r="P1198">
        <v>0</v>
      </c>
      <c r="Q1198" t="s">
        <v>1312</v>
      </c>
    </row>
    <row r="1199" spans="1:18" ht="12.75">
      <c r="A1199">
        <v>5284</v>
      </c>
      <c r="B1199" t="s">
        <v>1000</v>
      </c>
      <c r="C1199">
        <v>1688</v>
      </c>
      <c r="D1199">
        <v>311</v>
      </c>
      <c r="E1199">
        <v>295.45</v>
      </c>
      <c r="F1199">
        <f>ROUNDUP(E1199/D1199,2)</f>
        <v>0.95</v>
      </c>
      <c r="G1199">
        <v>217.7</v>
      </c>
      <c r="H1199">
        <v>77.75</v>
      </c>
      <c r="I1199">
        <v>1</v>
      </c>
      <c r="J1199">
        <v>1</v>
      </c>
      <c r="K1199">
        <v>0.13</v>
      </c>
      <c r="L1199" s="1">
        <v>0.18</v>
      </c>
      <c r="M1199">
        <v>0</v>
      </c>
      <c r="N1199">
        <v>0</v>
      </c>
      <c r="O1199">
        <v>0</v>
      </c>
      <c r="P1199">
        <v>5</v>
      </c>
      <c r="Q1199" t="s">
        <v>1342</v>
      </c>
      <c r="R1199">
        <f>C1199-D1199</f>
        <v>1377</v>
      </c>
    </row>
    <row r="1200" spans="1:18" ht="12.75">
      <c r="A1200">
        <v>6441</v>
      </c>
      <c r="B1200" t="s">
        <v>1279</v>
      </c>
      <c r="C1200">
        <v>6272</v>
      </c>
      <c r="D1200">
        <v>1083</v>
      </c>
      <c r="E1200">
        <v>1624.5</v>
      </c>
      <c r="F1200">
        <f>ROUNDUP(E1200/D1200,2)</f>
        <v>1.5</v>
      </c>
      <c r="G1200">
        <v>1255.25</v>
      </c>
      <c r="H1200">
        <v>369.25</v>
      </c>
      <c r="I1200">
        <v>1</v>
      </c>
      <c r="J1200">
        <v>1</v>
      </c>
      <c r="K1200">
        <v>0.2</v>
      </c>
      <c r="L1200" s="1">
        <v>0.17</v>
      </c>
      <c r="M1200">
        <v>0</v>
      </c>
      <c r="N1200">
        <v>0</v>
      </c>
      <c r="O1200">
        <v>0</v>
      </c>
      <c r="P1200">
        <v>1586</v>
      </c>
      <c r="Q1200" t="s">
        <v>1312</v>
      </c>
      <c r="R1200">
        <f>C1200-D1200</f>
        <v>5189</v>
      </c>
    </row>
    <row r="1201" spans="1:17" ht="12.75">
      <c r="A1201">
        <v>3810</v>
      </c>
      <c r="B1201" t="s">
        <v>734</v>
      </c>
      <c r="C1201">
        <v>20342</v>
      </c>
      <c r="D1201">
        <v>307</v>
      </c>
      <c r="E1201">
        <v>460.5</v>
      </c>
      <c r="G1201">
        <v>460.35</v>
      </c>
      <c r="H1201">
        <v>0.15</v>
      </c>
      <c r="I1201">
        <v>0</v>
      </c>
      <c r="J1201">
        <v>1</v>
      </c>
      <c r="K1201">
        <v>0.02</v>
      </c>
      <c r="L1201" s="1">
        <v>0.02</v>
      </c>
      <c r="M1201">
        <v>0</v>
      </c>
      <c r="N1201">
        <v>0</v>
      </c>
      <c r="O1201">
        <v>0</v>
      </c>
      <c r="P1201">
        <v>1239</v>
      </c>
      <c r="Q1201" t="s">
        <v>1329</v>
      </c>
    </row>
    <row r="1202" spans="1:17" ht="12.75">
      <c r="A1202">
        <v>4539</v>
      </c>
      <c r="B1202" t="s">
        <v>735</v>
      </c>
      <c r="C1202">
        <v>121</v>
      </c>
      <c r="D1202">
        <v>18</v>
      </c>
      <c r="E1202">
        <v>31.5</v>
      </c>
      <c r="G1202">
        <v>23.4</v>
      </c>
      <c r="H1202">
        <v>8.1</v>
      </c>
      <c r="I1202">
        <v>0</v>
      </c>
      <c r="J1202">
        <v>1</v>
      </c>
      <c r="K1202">
        <v>0.02</v>
      </c>
      <c r="L1202" s="1">
        <v>0.01</v>
      </c>
      <c r="M1202">
        <v>0</v>
      </c>
      <c r="N1202">
        <v>0</v>
      </c>
      <c r="O1202">
        <v>0</v>
      </c>
      <c r="P1202">
        <v>455</v>
      </c>
      <c r="Q1202" t="s">
        <v>1342</v>
      </c>
    </row>
    <row r="1203" spans="1:18" ht="12.75">
      <c r="A1203">
        <v>3324</v>
      </c>
      <c r="B1203" t="s">
        <v>688</v>
      </c>
      <c r="C1203">
        <v>3442</v>
      </c>
      <c r="D1203">
        <v>1054</v>
      </c>
      <c r="E1203">
        <v>1633.7</v>
      </c>
      <c r="F1203">
        <f>ROUNDUP(E1203/D1203,2)</f>
        <v>1.55</v>
      </c>
      <c r="G1203">
        <v>1581</v>
      </c>
      <c r="H1203">
        <v>52.7</v>
      </c>
      <c r="I1203">
        <v>1</v>
      </c>
      <c r="J1203">
        <v>1</v>
      </c>
      <c r="K1203">
        <v>0.05</v>
      </c>
      <c r="L1203" s="1">
        <v>0.03</v>
      </c>
      <c r="M1203">
        <v>0</v>
      </c>
      <c r="N1203">
        <v>0</v>
      </c>
      <c r="O1203">
        <v>0</v>
      </c>
      <c r="P1203">
        <v>4691</v>
      </c>
      <c r="Q1203" t="s">
        <v>1329</v>
      </c>
      <c r="R1203">
        <f>C1203-D1203</f>
        <v>2388</v>
      </c>
    </row>
    <row r="1204" spans="1:18" ht="12.75">
      <c r="A1204">
        <v>6058</v>
      </c>
      <c r="B1204" t="s">
        <v>805</v>
      </c>
      <c r="C1204">
        <v>28853</v>
      </c>
      <c r="D1204">
        <v>177</v>
      </c>
      <c r="E1204">
        <v>106.2</v>
      </c>
      <c r="F1204">
        <f>ROUNDUP(E1204/D1204,2)</f>
        <v>0.6</v>
      </c>
      <c r="G1204">
        <v>79.65</v>
      </c>
      <c r="H1204">
        <v>26.55</v>
      </c>
      <c r="I1204">
        <v>1</v>
      </c>
      <c r="J1204">
        <v>1</v>
      </c>
      <c r="K1204">
        <v>0</v>
      </c>
      <c r="L1204" s="1">
        <v>0.01</v>
      </c>
      <c r="M1204">
        <v>0</v>
      </c>
      <c r="N1204">
        <v>0</v>
      </c>
      <c r="O1204">
        <v>0</v>
      </c>
      <c r="P1204">
        <v>1</v>
      </c>
      <c r="Q1204" t="s">
        <v>1327</v>
      </c>
      <c r="R1204">
        <f>C1204-D1204</f>
        <v>28676</v>
      </c>
    </row>
    <row r="1205" spans="1:18" ht="12.75">
      <c r="A1205">
        <v>5365</v>
      </c>
      <c r="B1205" t="s">
        <v>1112</v>
      </c>
      <c r="C1205">
        <v>2133</v>
      </c>
      <c r="D1205">
        <v>306</v>
      </c>
      <c r="E1205">
        <v>183.6</v>
      </c>
      <c r="F1205">
        <f>ROUNDUP(E1205/D1205,2)</f>
        <v>0.6</v>
      </c>
      <c r="G1205">
        <v>122.4</v>
      </c>
      <c r="H1205">
        <v>61.2</v>
      </c>
      <c r="I1205">
        <v>1</v>
      </c>
      <c r="J1205">
        <v>1</v>
      </c>
      <c r="K1205">
        <v>0.06</v>
      </c>
      <c r="L1205" s="1">
        <v>0.14</v>
      </c>
      <c r="M1205">
        <v>0</v>
      </c>
      <c r="N1205">
        <v>0</v>
      </c>
      <c r="O1205">
        <v>0</v>
      </c>
      <c r="P1205">
        <v>34036</v>
      </c>
      <c r="Q1205" t="s">
        <v>1519</v>
      </c>
      <c r="R1205">
        <f>C1205-D1205</f>
        <v>1827</v>
      </c>
    </row>
    <row r="1206" spans="1:17" ht="12.75">
      <c r="A1206">
        <v>5630</v>
      </c>
      <c r="B1206" t="s">
        <v>326</v>
      </c>
      <c r="C1206">
        <v>6207</v>
      </c>
      <c r="D1206">
        <v>40</v>
      </c>
      <c r="E1206">
        <v>70</v>
      </c>
      <c r="G1206">
        <v>54</v>
      </c>
      <c r="H1206">
        <v>16</v>
      </c>
      <c r="I1206">
        <v>0</v>
      </c>
      <c r="J1206">
        <v>1</v>
      </c>
      <c r="K1206">
        <v>0.01</v>
      </c>
      <c r="L1206" s="1">
        <v>0.01</v>
      </c>
      <c r="M1206">
        <v>0</v>
      </c>
      <c r="N1206">
        <v>0</v>
      </c>
      <c r="O1206">
        <v>0</v>
      </c>
      <c r="P1206">
        <v>159</v>
      </c>
      <c r="Q1206" t="s">
        <v>1329</v>
      </c>
    </row>
    <row r="1207" spans="1:17" ht="12.75">
      <c r="A1207">
        <v>4906</v>
      </c>
      <c r="B1207" t="s">
        <v>327</v>
      </c>
      <c r="C1207">
        <v>25228</v>
      </c>
      <c r="D1207">
        <v>105</v>
      </c>
      <c r="E1207">
        <v>157.5</v>
      </c>
      <c r="G1207">
        <v>157.5</v>
      </c>
      <c r="H1207">
        <v>0</v>
      </c>
      <c r="I1207">
        <v>0</v>
      </c>
      <c r="J1207">
        <v>1</v>
      </c>
      <c r="K1207">
        <v>0.01</v>
      </c>
      <c r="L1207" s="1">
        <v>0</v>
      </c>
      <c r="M1207">
        <v>0</v>
      </c>
      <c r="N1207">
        <v>0</v>
      </c>
      <c r="O1207">
        <v>0</v>
      </c>
      <c r="P1207">
        <v>894</v>
      </c>
      <c r="Q1207" t="s">
        <v>1329</v>
      </c>
    </row>
    <row r="1208" spans="1:17" ht="12.75">
      <c r="A1208">
        <v>4872</v>
      </c>
      <c r="B1208" t="s">
        <v>328</v>
      </c>
      <c r="C1208">
        <v>79491</v>
      </c>
      <c r="D1208">
        <v>413</v>
      </c>
      <c r="E1208">
        <v>619.5</v>
      </c>
      <c r="G1208">
        <v>619.5</v>
      </c>
      <c r="H1208">
        <v>0</v>
      </c>
      <c r="I1208">
        <v>0</v>
      </c>
      <c r="J1208">
        <v>1</v>
      </c>
      <c r="K1208">
        <v>0.01</v>
      </c>
      <c r="L1208" s="1">
        <v>0.01</v>
      </c>
      <c r="M1208">
        <v>0</v>
      </c>
      <c r="N1208">
        <v>0</v>
      </c>
      <c r="O1208">
        <v>0</v>
      </c>
      <c r="P1208">
        <v>0</v>
      </c>
      <c r="Q1208" t="s">
        <v>1329</v>
      </c>
    </row>
    <row r="1209" spans="1:17" ht="12.75">
      <c r="A1209">
        <v>4651</v>
      </c>
      <c r="B1209" t="s">
        <v>329</v>
      </c>
      <c r="C1209">
        <v>73123</v>
      </c>
      <c r="D1209">
        <v>365</v>
      </c>
      <c r="E1209">
        <v>547.5</v>
      </c>
      <c r="G1209">
        <v>547.5</v>
      </c>
      <c r="H1209">
        <v>0</v>
      </c>
      <c r="I1209">
        <v>0</v>
      </c>
      <c r="J1209">
        <v>1</v>
      </c>
      <c r="K1209">
        <v>0.01</v>
      </c>
      <c r="L1209" s="1">
        <v>0</v>
      </c>
      <c r="M1209">
        <v>0</v>
      </c>
      <c r="N1209">
        <v>0</v>
      </c>
      <c r="O1209">
        <v>0</v>
      </c>
      <c r="P1209">
        <v>1097</v>
      </c>
      <c r="Q1209" t="s">
        <v>1329</v>
      </c>
    </row>
    <row r="1210" spans="1:17" ht="12.75">
      <c r="A1210">
        <v>4650</v>
      </c>
      <c r="B1210" t="s">
        <v>330</v>
      </c>
      <c r="C1210">
        <v>12993</v>
      </c>
      <c r="D1210">
        <v>119</v>
      </c>
      <c r="E1210">
        <v>178.5</v>
      </c>
      <c r="G1210">
        <v>178.5</v>
      </c>
      <c r="H1210">
        <v>0</v>
      </c>
      <c r="I1210">
        <v>0</v>
      </c>
      <c r="J1210">
        <v>1</v>
      </c>
      <c r="K1210">
        <v>0.01</v>
      </c>
      <c r="L1210" s="1">
        <v>0.01</v>
      </c>
      <c r="M1210">
        <v>0</v>
      </c>
      <c r="N1210">
        <v>0</v>
      </c>
      <c r="O1210">
        <v>0</v>
      </c>
      <c r="P1210">
        <v>42</v>
      </c>
      <c r="Q1210" t="s">
        <v>1329</v>
      </c>
    </row>
    <row r="1211" spans="1:17" ht="12.75">
      <c r="A1211">
        <v>5337</v>
      </c>
      <c r="B1211" t="s">
        <v>737</v>
      </c>
      <c r="C1211">
        <v>419</v>
      </c>
      <c r="D1211">
        <v>2</v>
      </c>
      <c r="E1211">
        <v>6</v>
      </c>
      <c r="G1211">
        <v>4.5</v>
      </c>
      <c r="H1211">
        <v>1.5</v>
      </c>
      <c r="I1211">
        <v>1</v>
      </c>
      <c r="J1211">
        <v>1</v>
      </c>
      <c r="K1211">
        <v>0.01</v>
      </c>
      <c r="L1211" s="1">
        <v>0</v>
      </c>
      <c r="M1211">
        <v>0</v>
      </c>
      <c r="N1211">
        <v>0</v>
      </c>
      <c r="O1211">
        <v>0</v>
      </c>
      <c r="P1211">
        <v>1</v>
      </c>
      <c r="Q1211" t="s">
        <v>919</v>
      </c>
    </row>
    <row r="1212" spans="1:18" ht="12.75">
      <c r="A1212">
        <v>4409</v>
      </c>
      <c r="B1212" t="s">
        <v>1214</v>
      </c>
      <c r="C1212">
        <v>5338</v>
      </c>
      <c r="D1212">
        <v>1051</v>
      </c>
      <c r="E1212">
        <v>1839.25</v>
      </c>
      <c r="F1212">
        <f>ROUNDUP(E1212/D1212,2)</f>
        <v>1.75</v>
      </c>
      <c r="G1212">
        <v>1393</v>
      </c>
      <c r="H1212">
        <v>446.25</v>
      </c>
      <c r="I1212">
        <v>1</v>
      </c>
      <c r="J1212">
        <v>1</v>
      </c>
      <c r="K1212">
        <v>0.26</v>
      </c>
      <c r="L1212" s="1">
        <v>0.2</v>
      </c>
      <c r="M1212">
        <v>0</v>
      </c>
      <c r="N1212">
        <v>0</v>
      </c>
      <c r="O1212">
        <v>0</v>
      </c>
      <c r="P1212">
        <v>1285</v>
      </c>
      <c r="Q1212" t="s">
        <v>1312</v>
      </c>
      <c r="R1212">
        <f>C1212-D1212</f>
        <v>4287</v>
      </c>
    </row>
    <row r="1213" spans="1:17" ht="12.75">
      <c r="A1213">
        <v>6023</v>
      </c>
      <c r="B1213" t="s">
        <v>739</v>
      </c>
      <c r="C1213">
        <v>6276</v>
      </c>
      <c r="D1213">
        <v>9</v>
      </c>
      <c r="E1213">
        <v>54</v>
      </c>
      <c r="G1213">
        <v>40.5</v>
      </c>
      <c r="H1213">
        <v>13.5</v>
      </c>
      <c r="I1213">
        <v>1</v>
      </c>
      <c r="J1213">
        <v>1</v>
      </c>
      <c r="K1213">
        <v>0.01</v>
      </c>
      <c r="L1213" s="1">
        <v>0</v>
      </c>
      <c r="M1213">
        <v>0</v>
      </c>
      <c r="N1213">
        <v>0</v>
      </c>
      <c r="O1213">
        <v>0</v>
      </c>
      <c r="P1213">
        <v>3204</v>
      </c>
      <c r="Q1213" t="s">
        <v>609</v>
      </c>
    </row>
    <row r="1214" spans="1:17" ht="12.75">
      <c r="A1214">
        <v>6298</v>
      </c>
      <c r="B1214" t="s">
        <v>740</v>
      </c>
      <c r="C1214">
        <v>2034</v>
      </c>
      <c r="D1214">
        <v>38</v>
      </c>
      <c r="E1214">
        <v>22.8</v>
      </c>
      <c r="G1214">
        <v>17.1</v>
      </c>
      <c r="H1214">
        <v>5.7</v>
      </c>
      <c r="I1214">
        <v>1</v>
      </c>
      <c r="J1214">
        <v>1</v>
      </c>
      <c r="K1214">
        <v>0.01</v>
      </c>
      <c r="L1214" s="1">
        <v>0.02</v>
      </c>
      <c r="M1214">
        <v>0</v>
      </c>
      <c r="N1214">
        <v>0</v>
      </c>
      <c r="O1214">
        <v>0</v>
      </c>
      <c r="P1214">
        <v>15</v>
      </c>
      <c r="Q1214" t="s">
        <v>632</v>
      </c>
    </row>
    <row r="1215" spans="1:17" ht="12.75">
      <c r="A1215">
        <v>6634</v>
      </c>
      <c r="B1215" t="s">
        <v>741</v>
      </c>
      <c r="C1215">
        <v>9761</v>
      </c>
      <c r="D1215">
        <v>7</v>
      </c>
      <c r="E1215">
        <v>126</v>
      </c>
      <c r="G1215">
        <v>96</v>
      </c>
      <c r="H1215">
        <v>30</v>
      </c>
      <c r="I1215">
        <v>1</v>
      </c>
      <c r="J1215">
        <v>1</v>
      </c>
      <c r="K1215">
        <v>0.01</v>
      </c>
      <c r="L1215" s="1">
        <v>0</v>
      </c>
      <c r="M1215">
        <v>0</v>
      </c>
      <c r="N1215">
        <v>0</v>
      </c>
      <c r="O1215">
        <v>0</v>
      </c>
      <c r="P1215">
        <v>0</v>
      </c>
      <c r="Q1215" t="s">
        <v>636</v>
      </c>
    </row>
    <row r="1216" spans="1:17" ht="12.75">
      <c r="A1216">
        <v>5355</v>
      </c>
      <c r="B1216" t="s">
        <v>742</v>
      </c>
      <c r="C1216">
        <v>246</v>
      </c>
      <c r="D1216">
        <v>42</v>
      </c>
      <c r="E1216">
        <v>21</v>
      </c>
      <c r="G1216">
        <v>14.7</v>
      </c>
      <c r="H1216">
        <v>6.3</v>
      </c>
      <c r="I1216">
        <v>1</v>
      </c>
      <c r="J1216">
        <v>1</v>
      </c>
      <c r="K1216">
        <v>0.01</v>
      </c>
      <c r="L1216" s="1">
        <v>0.02</v>
      </c>
      <c r="M1216">
        <v>0</v>
      </c>
      <c r="N1216">
        <v>0</v>
      </c>
      <c r="O1216">
        <v>0</v>
      </c>
      <c r="P1216">
        <v>21321</v>
      </c>
      <c r="Q1216" t="s">
        <v>632</v>
      </c>
    </row>
    <row r="1217" spans="1:17" ht="12.75">
      <c r="A1217">
        <v>5329</v>
      </c>
      <c r="B1217" t="s">
        <v>743</v>
      </c>
      <c r="C1217">
        <v>329</v>
      </c>
      <c r="D1217">
        <v>13</v>
      </c>
      <c r="E1217">
        <v>3.9</v>
      </c>
      <c r="G1217">
        <v>3.25</v>
      </c>
      <c r="H1217">
        <v>0.65</v>
      </c>
      <c r="I1217">
        <v>1</v>
      </c>
      <c r="J1217">
        <v>1</v>
      </c>
      <c r="K1217">
        <v>0.01</v>
      </c>
      <c r="L1217" s="1">
        <v>0.04</v>
      </c>
      <c r="M1217">
        <v>0</v>
      </c>
      <c r="N1217">
        <v>0</v>
      </c>
      <c r="O1217">
        <v>0</v>
      </c>
      <c r="P1217">
        <v>0</v>
      </c>
      <c r="Q1217" t="s">
        <v>1361</v>
      </c>
    </row>
    <row r="1218" spans="1:18" ht="12.75">
      <c r="A1218">
        <v>4104</v>
      </c>
      <c r="B1218" t="s">
        <v>437</v>
      </c>
      <c r="C1218">
        <v>4542</v>
      </c>
      <c r="D1218">
        <v>323</v>
      </c>
      <c r="E1218">
        <v>169.8</v>
      </c>
      <c r="F1218">
        <f>ROUNDUP(E1218/D1218,2)</f>
        <v>0.53</v>
      </c>
      <c r="G1218">
        <v>120.1</v>
      </c>
      <c r="H1218">
        <v>49.7</v>
      </c>
      <c r="I1218">
        <v>1</v>
      </c>
      <c r="J1218">
        <v>1</v>
      </c>
      <c r="K1218">
        <v>0.03</v>
      </c>
      <c r="L1218" s="1">
        <v>0.07</v>
      </c>
      <c r="M1218">
        <v>0</v>
      </c>
      <c r="N1218">
        <v>0</v>
      </c>
      <c r="O1218">
        <v>0</v>
      </c>
      <c r="P1218">
        <v>1492546</v>
      </c>
      <c r="Q1218" t="s">
        <v>1327</v>
      </c>
      <c r="R1218">
        <f>C1218-D1218</f>
        <v>4219</v>
      </c>
    </row>
    <row r="1219" spans="1:17" ht="12.75">
      <c r="A1219">
        <v>4224</v>
      </c>
      <c r="B1219" t="s">
        <v>331</v>
      </c>
      <c r="C1219">
        <v>4095</v>
      </c>
      <c r="D1219">
        <v>38</v>
      </c>
      <c r="E1219">
        <v>76</v>
      </c>
      <c r="G1219">
        <v>43.7</v>
      </c>
      <c r="H1219">
        <v>32.3</v>
      </c>
      <c r="I1219">
        <v>0</v>
      </c>
      <c r="J1219">
        <v>1</v>
      </c>
      <c r="K1219">
        <v>0.01</v>
      </c>
      <c r="L1219" s="1">
        <v>0.01</v>
      </c>
      <c r="M1219">
        <v>0</v>
      </c>
      <c r="N1219">
        <v>0</v>
      </c>
      <c r="O1219">
        <v>0</v>
      </c>
      <c r="P1219">
        <v>3831</v>
      </c>
      <c r="Q1219" t="s">
        <v>1329</v>
      </c>
    </row>
    <row r="1220" spans="1:18" ht="12.75">
      <c r="A1220">
        <v>2810</v>
      </c>
      <c r="B1220" t="s">
        <v>441</v>
      </c>
      <c r="C1220">
        <v>8139</v>
      </c>
      <c r="D1220">
        <v>116</v>
      </c>
      <c r="E1220">
        <v>58</v>
      </c>
      <c r="F1220">
        <f>ROUNDUP(E1220/D1220,2)</f>
        <v>0.5</v>
      </c>
      <c r="G1220">
        <v>46.4</v>
      </c>
      <c r="H1220">
        <v>11.6</v>
      </c>
      <c r="I1220">
        <v>1</v>
      </c>
      <c r="J1220">
        <v>1</v>
      </c>
      <c r="K1220">
        <v>0.01</v>
      </c>
      <c r="L1220" s="1">
        <v>0.01</v>
      </c>
      <c r="M1220">
        <v>0</v>
      </c>
      <c r="N1220">
        <v>0</v>
      </c>
      <c r="O1220">
        <v>0</v>
      </c>
      <c r="P1220">
        <v>11193</v>
      </c>
      <c r="Q1220" t="s">
        <v>1327</v>
      </c>
      <c r="R1220">
        <f>C1220-D1220</f>
        <v>8023</v>
      </c>
    </row>
    <row r="1221" spans="1:17" ht="12.75">
      <c r="A1221">
        <v>4784</v>
      </c>
      <c r="B1221" t="s">
        <v>332</v>
      </c>
      <c r="C1221">
        <v>6957</v>
      </c>
      <c r="D1221">
        <v>64</v>
      </c>
      <c r="E1221">
        <v>112</v>
      </c>
      <c r="G1221">
        <v>87</v>
      </c>
      <c r="H1221">
        <v>25</v>
      </c>
      <c r="I1221">
        <v>0</v>
      </c>
      <c r="J1221">
        <v>1</v>
      </c>
      <c r="K1221">
        <v>0.01</v>
      </c>
      <c r="L1221" s="1">
        <v>0.01</v>
      </c>
      <c r="M1221">
        <v>0</v>
      </c>
      <c r="N1221">
        <v>0</v>
      </c>
      <c r="O1221">
        <v>0</v>
      </c>
      <c r="P1221">
        <v>34566</v>
      </c>
      <c r="Q1221" t="s">
        <v>1329</v>
      </c>
    </row>
    <row r="1222" spans="1:18" ht="12.75">
      <c r="A1222">
        <v>5328</v>
      </c>
      <c r="B1222" t="s">
        <v>1105</v>
      </c>
      <c r="C1222">
        <v>5649</v>
      </c>
      <c r="D1222">
        <v>723</v>
      </c>
      <c r="E1222">
        <v>361.5</v>
      </c>
      <c r="F1222">
        <f>ROUNDUP(E1222/D1222,2)</f>
        <v>0.5</v>
      </c>
      <c r="G1222">
        <v>311.35</v>
      </c>
      <c r="H1222">
        <v>50.15</v>
      </c>
      <c r="I1222">
        <v>1</v>
      </c>
      <c r="J1222">
        <v>1</v>
      </c>
      <c r="K1222">
        <v>0.06</v>
      </c>
      <c r="L1222" s="1">
        <v>0.13</v>
      </c>
      <c r="M1222">
        <v>0</v>
      </c>
      <c r="N1222">
        <v>0</v>
      </c>
      <c r="O1222">
        <v>0</v>
      </c>
      <c r="P1222">
        <v>89733</v>
      </c>
      <c r="Q1222" t="s">
        <v>632</v>
      </c>
      <c r="R1222">
        <f>C1222-D1222</f>
        <v>4926</v>
      </c>
    </row>
    <row r="1223" spans="1:18" ht="12.75">
      <c r="A1223">
        <v>4746</v>
      </c>
      <c r="B1223" t="s">
        <v>103</v>
      </c>
      <c r="C1223">
        <v>8742</v>
      </c>
      <c r="D1223">
        <v>1047</v>
      </c>
      <c r="E1223">
        <v>1570.5</v>
      </c>
      <c r="F1223">
        <f>ROUNDUP(E1223/D1223,2)</f>
        <v>1.5</v>
      </c>
      <c r="G1223">
        <v>1570.2</v>
      </c>
      <c r="H1223">
        <v>0.3</v>
      </c>
      <c r="I1223">
        <v>1</v>
      </c>
      <c r="J1223">
        <v>1</v>
      </c>
      <c r="K1223">
        <v>0.18</v>
      </c>
      <c r="L1223" s="1">
        <v>0.12</v>
      </c>
      <c r="M1223">
        <v>0</v>
      </c>
      <c r="N1223">
        <v>0</v>
      </c>
      <c r="O1223">
        <v>0</v>
      </c>
      <c r="P1223">
        <v>297</v>
      </c>
      <c r="Q1223" t="s">
        <v>1329</v>
      </c>
      <c r="R1223">
        <f>C1223-D1223</f>
        <v>7695</v>
      </c>
    </row>
    <row r="1224" spans="1:18" ht="12.75">
      <c r="A1224">
        <v>5611</v>
      </c>
      <c r="B1224" t="s">
        <v>745</v>
      </c>
      <c r="C1224">
        <v>732526</v>
      </c>
      <c r="D1224">
        <v>6641</v>
      </c>
      <c r="E1224">
        <v>6641</v>
      </c>
      <c r="F1224">
        <f>ROUNDUP(E1224/D1224,2)</f>
        <v>1</v>
      </c>
      <c r="G1224">
        <v>5647.35</v>
      </c>
      <c r="H1224">
        <v>993.65</v>
      </c>
      <c r="I1224">
        <v>1</v>
      </c>
      <c r="J1224">
        <v>1</v>
      </c>
      <c r="K1224">
        <v>0.01</v>
      </c>
      <c r="L1224" s="1">
        <v>0.01</v>
      </c>
      <c r="M1224">
        <v>0</v>
      </c>
      <c r="N1224">
        <v>0</v>
      </c>
      <c r="O1224">
        <v>0</v>
      </c>
      <c r="P1224">
        <v>731</v>
      </c>
      <c r="Q1224" t="s">
        <v>1312</v>
      </c>
      <c r="R1224">
        <f>C1224-D1224</f>
        <v>725885</v>
      </c>
    </row>
    <row r="1225" spans="1:17" ht="12.75">
      <c r="A1225">
        <v>5455</v>
      </c>
      <c r="B1225" t="s">
        <v>747</v>
      </c>
      <c r="C1225">
        <v>25489</v>
      </c>
      <c r="D1225">
        <v>113</v>
      </c>
      <c r="E1225">
        <v>254.25</v>
      </c>
      <c r="G1225">
        <v>169.5</v>
      </c>
      <c r="H1225">
        <v>84.75</v>
      </c>
      <c r="I1225">
        <v>0</v>
      </c>
      <c r="J1225">
        <v>1</v>
      </c>
      <c r="K1225">
        <v>0.01</v>
      </c>
      <c r="L1225" s="1">
        <v>0</v>
      </c>
      <c r="M1225">
        <v>0</v>
      </c>
      <c r="N1225">
        <v>0</v>
      </c>
      <c r="O1225">
        <v>0</v>
      </c>
      <c r="P1225">
        <v>1</v>
      </c>
      <c r="Q1225" t="s">
        <v>1342</v>
      </c>
    </row>
    <row r="1226" spans="1:17" ht="12.75">
      <c r="A1226">
        <v>5990</v>
      </c>
      <c r="B1226" t="s">
        <v>748</v>
      </c>
      <c r="C1226">
        <v>255</v>
      </c>
      <c r="D1226">
        <v>1</v>
      </c>
      <c r="E1226">
        <v>2.25</v>
      </c>
      <c r="G1226">
        <v>1.5</v>
      </c>
      <c r="H1226">
        <v>0.75</v>
      </c>
      <c r="I1226">
        <v>0</v>
      </c>
      <c r="J1226">
        <v>1</v>
      </c>
      <c r="K1226">
        <v>0.01</v>
      </c>
      <c r="L1226" s="1">
        <v>0</v>
      </c>
      <c r="M1226">
        <v>0</v>
      </c>
      <c r="N1226">
        <v>0</v>
      </c>
      <c r="O1226">
        <v>0</v>
      </c>
      <c r="P1226">
        <v>8</v>
      </c>
      <c r="Q1226" t="s">
        <v>1342</v>
      </c>
    </row>
    <row r="1227" spans="1:17" ht="12.75">
      <c r="A1227">
        <v>6027</v>
      </c>
      <c r="B1227" t="s">
        <v>749</v>
      </c>
      <c r="C1227">
        <v>7754</v>
      </c>
      <c r="D1227">
        <v>75</v>
      </c>
      <c r="E1227">
        <v>168.75</v>
      </c>
      <c r="G1227">
        <v>110.25</v>
      </c>
      <c r="H1227">
        <v>58.5</v>
      </c>
      <c r="I1227">
        <v>0</v>
      </c>
      <c r="J1227">
        <v>1</v>
      </c>
      <c r="K1227">
        <v>0.01</v>
      </c>
      <c r="L1227" s="1">
        <v>0.01</v>
      </c>
      <c r="M1227">
        <v>0</v>
      </c>
      <c r="N1227">
        <v>0</v>
      </c>
      <c r="O1227">
        <v>0</v>
      </c>
      <c r="P1227">
        <v>3481562</v>
      </c>
      <c r="Q1227" t="s">
        <v>1342</v>
      </c>
    </row>
    <row r="1228" spans="1:17" ht="12.75">
      <c r="A1228">
        <v>2170</v>
      </c>
      <c r="B1228" t="s">
        <v>750</v>
      </c>
      <c r="C1228">
        <v>25517</v>
      </c>
      <c r="D1228">
        <v>143</v>
      </c>
      <c r="E1228">
        <v>250.25</v>
      </c>
      <c r="G1228">
        <v>191.69</v>
      </c>
      <c r="H1228">
        <v>58.56</v>
      </c>
      <c r="I1228">
        <v>0</v>
      </c>
      <c r="J1228">
        <v>1</v>
      </c>
      <c r="K1228">
        <v>0.01</v>
      </c>
      <c r="L1228" s="1">
        <v>0.01</v>
      </c>
      <c r="M1228">
        <v>0</v>
      </c>
      <c r="N1228">
        <v>0</v>
      </c>
      <c r="O1228">
        <v>0</v>
      </c>
      <c r="P1228">
        <v>63</v>
      </c>
      <c r="Q1228" t="s">
        <v>1342</v>
      </c>
    </row>
    <row r="1229" spans="1:17" ht="12.75">
      <c r="A1229">
        <v>4288</v>
      </c>
      <c r="B1229" t="s">
        <v>751</v>
      </c>
      <c r="C1229">
        <v>6706</v>
      </c>
      <c r="D1229">
        <v>39</v>
      </c>
      <c r="E1229">
        <v>58.5</v>
      </c>
      <c r="G1229">
        <v>44.85</v>
      </c>
      <c r="H1229">
        <v>13.65</v>
      </c>
      <c r="I1229">
        <v>0</v>
      </c>
      <c r="J1229">
        <v>1</v>
      </c>
      <c r="K1229">
        <v>0.01</v>
      </c>
      <c r="L1229" s="1">
        <v>0.01</v>
      </c>
      <c r="M1229">
        <v>0</v>
      </c>
      <c r="N1229">
        <v>0</v>
      </c>
      <c r="O1229">
        <v>0</v>
      </c>
      <c r="P1229">
        <v>0</v>
      </c>
      <c r="Q1229" t="s">
        <v>1342</v>
      </c>
    </row>
    <row r="1230" spans="1:17" ht="12.75">
      <c r="A1230">
        <v>4893</v>
      </c>
      <c r="B1230" t="s">
        <v>752</v>
      </c>
      <c r="C1230">
        <v>2517</v>
      </c>
      <c r="D1230">
        <v>180</v>
      </c>
      <c r="E1230">
        <v>324</v>
      </c>
      <c r="G1230">
        <v>243</v>
      </c>
      <c r="H1230">
        <v>81</v>
      </c>
      <c r="I1230">
        <v>0</v>
      </c>
      <c r="J1230">
        <v>1</v>
      </c>
      <c r="K1230">
        <v>0.01</v>
      </c>
      <c r="L1230" s="1">
        <v>0.01</v>
      </c>
      <c r="M1230">
        <v>0</v>
      </c>
      <c r="N1230">
        <v>0</v>
      </c>
      <c r="O1230">
        <v>0</v>
      </c>
      <c r="P1230">
        <v>3</v>
      </c>
      <c r="Q1230" t="s">
        <v>1342</v>
      </c>
    </row>
    <row r="1231" spans="1:18" ht="12.75">
      <c r="A1231">
        <v>3410</v>
      </c>
      <c r="B1231" t="s">
        <v>442</v>
      </c>
      <c r="C1231">
        <v>21238</v>
      </c>
      <c r="D1231">
        <v>429</v>
      </c>
      <c r="E1231">
        <v>171.6</v>
      </c>
      <c r="F1231">
        <f>ROUNDUP(E1231/D1231,2)</f>
        <v>0.4</v>
      </c>
      <c r="G1231">
        <v>128.7</v>
      </c>
      <c r="H1231">
        <v>42.9</v>
      </c>
      <c r="I1231">
        <v>1</v>
      </c>
      <c r="J1231">
        <v>1</v>
      </c>
      <c r="K1231">
        <v>0.01</v>
      </c>
      <c r="L1231" s="1">
        <v>0.02</v>
      </c>
      <c r="M1231">
        <v>0</v>
      </c>
      <c r="N1231">
        <v>0</v>
      </c>
      <c r="O1231">
        <v>0</v>
      </c>
      <c r="P1231">
        <v>21281</v>
      </c>
      <c r="Q1231" t="s">
        <v>1327</v>
      </c>
      <c r="R1231">
        <f>C1231-D1231</f>
        <v>20809</v>
      </c>
    </row>
    <row r="1232" spans="1:17" ht="12.75">
      <c r="A1232">
        <v>3409</v>
      </c>
      <c r="B1232" t="s">
        <v>443</v>
      </c>
      <c r="C1232">
        <v>5208</v>
      </c>
      <c r="D1232">
        <v>95</v>
      </c>
      <c r="E1232">
        <v>38</v>
      </c>
      <c r="G1232">
        <v>28.5</v>
      </c>
      <c r="H1232">
        <v>9.5</v>
      </c>
      <c r="I1232">
        <v>1</v>
      </c>
      <c r="J1232">
        <v>1</v>
      </c>
      <c r="K1232">
        <v>0.01</v>
      </c>
      <c r="L1232" s="1">
        <v>0.02</v>
      </c>
      <c r="M1232">
        <v>0</v>
      </c>
      <c r="N1232">
        <v>0</v>
      </c>
      <c r="O1232">
        <v>0</v>
      </c>
      <c r="P1232">
        <v>12828</v>
      </c>
      <c r="Q1232" t="s">
        <v>1327</v>
      </c>
    </row>
    <row r="1233" spans="1:17" ht="12.75">
      <c r="A1233">
        <v>3899</v>
      </c>
      <c r="B1233" t="s">
        <v>333</v>
      </c>
      <c r="C1233">
        <v>1</v>
      </c>
      <c r="D1233">
        <v>0</v>
      </c>
      <c r="E1233">
        <v>0</v>
      </c>
      <c r="G1233">
        <v>0</v>
      </c>
      <c r="H1233">
        <v>0</v>
      </c>
      <c r="I1233">
        <v>1</v>
      </c>
      <c r="J1233">
        <v>1</v>
      </c>
      <c r="K1233">
        <v>0</v>
      </c>
      <c r="L1233" s="1">
        <v>0</v>
      </c>
      <c r="M1233">
        <v>0</v>
      </c>
      <c r="N1233">
        <v>0</v>
      </c>
      <c r="O1233">
        <v>0</v>
      </c>
      <c r="P1233">
        <v>194</v>
      </c>
      <c r="Q1233" t="s">
        <v>1361</v>
      </c>
    </row>
    <row r="1234" spans="1:17" ht="12.75">
      <c r="A1234">
        <v>5855</v>
      </c>
      <c r="B1234" t="s">
        <v>334</v>
      </c>
      <c r="C1234">
        <v>17</v>
      </c>
      <c r="D1234">
        <v>0</v>
      </c>
      <c r="E1234">
        <v>0</v>
      </c>
      <c r="G1234">
        <v>0</v>
      </c>
      <c r="H1234">
        <v>0</v>
      </c>
      <c r="I1234">
        <v>1</v>
      </c>
      <c r="J1234">
        <v>1</v>
      </c>
      <c r="K1234">
        <v>0</v>
      </c>
      <c r="L1234" s="1">
        <v>0</v>
      </c>
      <c r="M1234">
        <v>0</v>
      </c>
      <c r="N1234">
        <v>0</v>
      </c>
      <c r="O1234">
        <v>0</v>
      </c>
      <c r="P1234">
        <v>0</v>
      </c>
      <c r="Q1234" t="s">
        <v>1361</v>
      </c>
    </row>
    <row r="1235" spans="1:17" ht="12.75">
      <c r="A1235">
        <v>5837</v>
      </c>
      <c r="B1235" t="s">
        <v>335</v>
      </c>
      <c r="C1235">
        <v>17</v>
      </c>
      <c r="D1235">
        <v>0</v>
      </c>
      <c r="E1235">
        <v>0</v>
      </c>
      <c r="G1235">
        <v>0</v>
      </c>
      <c r="H1235">
        <v>0</v>
      </c>
      <c r="I1235">
        <v>1</v>
      </c>
      <c r="J1235">
        <v>1</v>
      </c>
      <c r="K1235">
        <v>0</v>
      </c>
      <c r="L1235" s="1">
        <v>0</v>
      </c>
      <c r="M1235">
        <v>0</v>
      </c>
      <c r="N1235">
        <v>0</v>
      </c>
      <c r="O1235">
        <v>0</v>
      </c>
      <c r="P1235">
        <v>21</v>
      </c>
      <c r="Q1235" t="s">
        <v>1361</v>
      </c>
    </row>
    <row r="1236" spans="1:17" ht="12.75">
      <c r="A1236">
        <v>5854</v>
      </c>
      <c r="B1236" t="s">
        <v>336</v>
      </c>
      <c r="C1236">
        <v>45</v>
      </c>
      <c r="D1236">
        <v>0</v>
      </c>
      <c r="E1236">
        <v>0</v>
      </c>
      <c r="G1236">
        <v>0</v>
      </c>
      <c r="H1236">
        <v>0</v>
      </c>
      <c r="I1236">
        <v>1</v>
      </c>
      <c r="J1236">
        <v>1</v>
      </c>
      <c r="K1236">
        <v>0</v>
      </c>
      <c r="L1236" s="1">
        <v>0</v>
      </c>
      <c r="M1236">
        <v>0</v>
      </c>
      <c r="N1236">
        <v>0</v>
      </c>
      <c r="O1236">
        <v>0</v>
      </c>
      <c r="P1236">
        <v>0</v>
      </c>
      <c r="Q1236" t="s">
        <v>1361</v>
      </c>
    </row>
    <row r="1237" spans="1:17" ht="12.75">
      <c r="A1237">
        <v>5836</v>
      </c>
      <c r="B1237" t="s">
        <v>337</v>
      </c>
      <c r="C1237">
        <v>12</v>
      </c>
      <c r="D1237">
        <v>0</v>
      </c>
      <c r="E1237">
        <v>0</v>
      </c>
      <c r="G1237">
        <v>0</v>
      </c>
      <c r="H1237">
        <v>0</v>
      </c>
      <c r="I1237">
        <v>1</v>
      </c>
      <c r="J1237">
        <v>1</v>
      </c>
      <c r="K1237">
        <v>0</v>
      </c>
      <c r="L1237" s="1">
        <v>0</v>
      </c>
      <c r="M1237">
        <v>0</v>
      </c>
      <c r="N1237">
        <v>0</v>
      </c>
      <c r="O1237">
        <v>0</v>
      </c>
      <c r="P1237">
        <v>10</v>
      </c>
      <c r="Q1237" t="s">
        <v>1361</v>
      </c>
    </row>
    <row r="1238" spans="1:17" ht="12.75">
      <c r="A1238">
        <v>5853</v>
      </c>
      <c r="B1238" t="s">
        <v>338</v>
      </c>
      <c r="C1238">
        <v>311</v>
      </c>
      <c r="D1238">
        <v>0</v>
      </c>
      <c r="E1238">
        <v>0</v>
      </c>
      <c r="G1238">
        <v>0</v>
      </c>
      <c r="H1238">
        <v>0</v>
      </c>
      <c r="I1238">
        <v>1</v>
      </c>
      <c r="J1238">
        <v>1</v>
      </c>
      <c r="K1238">
        <v>0</v>
      </c>
      <c r="L1238" s="1">
        <v>0</v>
      </c>
      <c r="M1238">
        <v>0</v>
      </c>
      <c r="N1238">
        <v>0</v>
      </c>
      <c r="O1238">
        <v>0</v>
      </c>
      <c r="P1238">
        <v>0</v>
      </c>
      <c r="Q1238" t="s">
        <v>1361</v>
      </c>
    </row>
    <row r="1239" spans="1:17" ht="12.75">
      <c r="A1239">
        <v>5835</v>
      </c>
      <c r="B1239" t="s">
        <v>339</v>
      </c>
      <c r="C1239">
        <v>14</v>
      </c>
      <c r="D1239">
        <v>0</v>
      </c>
      <c r="E1239">
        <v>0</v>
      </c>
      <c r="G1239">
        <v>0</v>
      </c>
      <c r="H1239">
        <v>0</v>
      </c>
      <c r="I1239">
        <v>1</v>
      </c>
      <c r="J1239">
        <v>1</v>
      </c>
      <c r="K1239">
        <v>0</v>
      </c>
      <c r="L1239" s="1">
        <v>0</v>
      </c>
      <c r="M1239">
        <v>0</v>
      </c>
      <c r="N1239">
        <v>0</v>
      </c>
      <c r="O1239">
        <v>0</v>
      </c>
      <c r="P1239">
        <v>0</v>
      </c>
      <c r="Q1239" t="s">
        <v>1361</v>
      </c>
    </row>
    <row r="1240" spans="1:17" ht="12.75">
      <c r="A1240">
        <v>3898</v>
      </c>
      <c r="B1240" t="s">
        <v>340</v>
      </c>
      <c r="C1240">
        <v>2</v>
      </c>
      <c r="D1240">
        <v>0</v>
      </c>
      <c r="E1240">
        <v>0</v>
      </c>
      <c r="G1240">
        <v>0</v>
      </c>
      <c r="H1240">
        <v>0</v>
      </c>
      <c r="I1240">
        <v>1</v>
      </c>
      <c r="J1240">
        <v>1</v>
      </c>
      <c r="K1240">
        <v>0</v>
      </c>
      <c r="L1240" s="1">
        <v>0</v>
      </c>
      <c r="M1240">
        <v>0</v>
      </c>
      <c r="N1240">
        <v>0</v>
      </c>
      <c r="O1240">
        <v>0</v>
      </c>
      <c r="P1240">
        <v>1849</v>
      </c>
      <c r="Q1240" t="s">
        <v>1361</v>
      </c>
    </row>
    <row r="1241" spans="1:17" ht="12.75">
      <c r="A1241">
        <v>1634</v>
      </c>
      <c r="B1241" t="s">
        <v>341</v>
      </c>
      <c r="C1241">
        <v>159</v>
      </c>
      <c r="D1241">
        <v>0</v>
      </c>
      <c r="E1241">
        <v>0</v>
      </c>
      <c r="G1241">
        <v>0</v>
      </c>
      <c r="H1241">
        <v>0</v>
      </c>
      <c r="I1241">
        <v>1</v>
      </c>
      <c r="J1241">
        <v>1</v>
      </c>
      <c r="K1241">
        <v>0</v>
      </c>
      <c r="L1241" s="1">
        <v>0</v>
      </c>
      <c r="M1241">
        <v>0</v>
      </c>
      <c r="N1241">
        <v>0</v>
      </c>
      <c r="O1241">
        <v>0</v>
      </c>
      <c r="P1241">
        <v>42276</v>
      </c>
      <c r="Q1241" t="s">
        <v>1170</v>
      </c>
    </row>
    <row r="1242" spans="1:17" ht="12.75">
      <c r="A1242">
        <v>6037</v>
      </c>
      <c r="B1242" t="s">
        <v>342</v>
      </c>
      <c r="C1242">
        <v>0</v>
      </c>
      <c r="D1242">
        <v>0</v>
      </c>
      <c r="E1242">
        <v>0</v>
      </c>
      <c r="G1242">
        <v>0</v>
      </c>
      <c r="H1242">
        <v>0</v>
      </c>
      <c r="I1242">
        <v>1</v>
      </c>
      <c r="J1242">
        <v>1</v>
      </c>
      <c r="K1242">
        <v>0</v>
      </c>
      <c r="L1242" s="1">
        <v>0.98</v>
      </c>
      <c r="M1242">
        <v>0</v>
      </c>
      <c r="N1242">
        <v>0</v>
      </c>
      <c r="O1242">
        <v>0</v>
      </c>
      <c r="P1242">
        <v>3</v>
      </c>
      <c r="Q1242" t="s">
        <v>1323</v>
      </c>
    </row>
    <row r="1243" spans="1:17" ht="12.75">
      <c r="A1243">
        <v>6563</v>
      </c>
      <c r="B1243" t="s">
        <v>343</v>
      </c>
      <c r="C1243">
        <v>36</v>
      </c>
      <c r="D1243">
        <v>0</v>
      </c>
      <c r="E1243">
        <v>0</v>
      </c>
      <c r="G1243">
        <v>0</v>
      </c>
      <c r="H1243">
        <v>0</v>
      </c>
      <c r="I1243">
        <v>1</v>
      </c>
      <c r="J1243">
        <v>1</v>
      </c>
      <c r="K1243">
        <v>0</v>
      </c>
      <c r="L1243" s="1">
        <v>0</v>
      </c>
      <c r="M1243">
        <v>0</v>
      </c>
      <c r="N1243">
        <v>0</v>
      </c>
      <c r="O1243">
        <v>0</v>
      </c>
      <c r="P1243">
        <v>19</v>
      </c>
      <c r="Q1243" t="s">
        <v>1323</v>
      </c>
    </row>
    <row r="1244" spans="1:17" ht="12.75">
      <c r="A1244">
        <v>4057</v>
      </c>
      <c r="B1244" t="s">
        <v>344</v>
      </c>
      <c r="C1244">
        <v>4</v>
      </c>
      <c r="D1244">
        <v>0</v>
      </c>
      <c r="E1244">
        <v>0</v>
      </c>
      <c r="G1244">
        <v>0</v>
      </c>
      <c r="H1244">
        <v>0</v>
      </c>
      <c r="I1244">
        <v>1</v>
      </c>
      <c r="J1244">
        <v>1</v>
      </c>
      <c r="K1244">
        <v>0</v>
      </c>
      <c r="L1244" s="1">
        <v>0</v>
      </c>
      <c r="M1244">
        <v>0</v>
      </c>
      <c r="N1244">
        <v>0</v>
      </c>
      <c r="O1244">
        <v>0</v>
      </c>
      <c r="P1244">
        <v>187</v>
      </c>
      <c r="Q1244" t="s">
        <v>1361</v>
      </c>
    </row>
    <row r="1245" spans="1:17" ht="12.75">
      <c r="A1245">
        <v>5007</v>
      </c>
      <c r="B1245" t="s">
        <v>345</v>
      </c>
      <c r="C1245">
        <v>0</v>
      </c>
      <c r="D1245">
        <v>0</v>
      </c>
      <c r="E1245">
        <v>0</v>
      </c>
      <c r="G1245">
        <v>0</v>
      </c>
      <c r="H1245">
        <v>0</v>
      </c>
      <c r="I1245">
        <v>1</v>
      </c>
      <c r="J1245">
        <v>1</v>
      </c>
      <c r="K1245">
        <v>0</v>
      </c>
      <c r="L1245" s="1">
        <v>0.03</v>
      </c>
      <c r="M1245">
        <v>0</v>
      </c>
      <c r="N1245">
        <v>0</v>
      </c>
      <c r="O1245">
        <v>0</v>
      </c>
      <c r="P1245">
        <v>2</v>
      </c>
      <c r="Q1245" t="s">
        <v>1361</v>
      </c>
    </row>
    <row r="1246" spans="1:17" ht="12.75">
      <c r="A1246">
        <v>4846</v>
      </c>
      <c r="B1246" t="s">
        <v>346</v>
      </c>
      <c r="C1246">
        <v>2</v>
      </c>
      <c r="D1246">
        <v>0</v>
      </c>
      <c r="E1246">
        <v>0</v>
      </c>
      <c r="G1246">
        <v>0</v>
      </c>
      <c r="H1246">
        <v>0</v>
      </c>
      <c r="I1246">
        <v>1</v>
      </c>
      <c r="J1246">
        <v>1</v>
      </c>
      <c r="K1246">
        <v>0</v>
      </c>
      <c r="L1246" s="1">
        <v>0</v>
      </c>
      <c r="M1246">
        <v>0</v>
      </c>
      <c r="N1246">
        <v>0</v>
      </c>
      <c r="O1246">
        <v>0</v>
      </c>
      <c r="P1246">
        <v>0</v>
      </c>
      <c r="Q1246" t="s">
        <v>1329</v>
      </c>
    </row>
    <row r="1247" spans="1:17" ht="12.75">
      <c r="A1247">
        <v>4798</v>
      </c>
      <c r="B1247" t="s">
        <v>347</v>
      </c>
      <c r="C1247">
        <v>794</v>
      </c>
      <c r="D1247">
        <v>0</v>
      </c>
      <c r="E1247">
        <v>0</v>
      </c>
      <c r="G1247">
        <v>0</v>
      </c>
      <c r="H1247">
        <v>0</v>
      </c>
      <c r="I1247">
        <v>0</v>
      </c>
      <c r="J1247">
        <v>1</v>
      </c>
      <c r="K1247">
        <v>0</v>
      </c>
      <c r="L1247" s="1">
        <v>0</v>
      </c>
      <c r="M1247">
        <v>0</v>
      </c>
      <c r="N1247">
        <v>0</v>
      </c>
      <c r="O1247">
        <v>0</v>
      </c>
      <c r="P1247">
        <v>12293</v>
      </c>
      <c r="Q1247" t="s">
        <v>1329</v>
      </c>
    </row>
    <row r="1248" spans="1:17" ht="12.75">
      <c r="A1248">
        <v>6412</v>
      </c>
      <c r="B1248" t="s">
        <v>348</v>
      </c>
      <c r="C1248">
        <v>3</v>
      </c>
      <c r="D1248">
        <v>0</v>
      </c>
      <c r="E1248">
        <v>0</v>
      </c>
      <c r="G1248">
        <v>0</v>
      </c>
      <c r="H1248">
        <v>0</v>
      </c>
      <c r="I1248">
        <v>1</v>
      </c>
      <c r="J1248">
        <v>1</v>
      </c>
      <c r="K1248">
        <v>0</v>
      </c>
      <c r="L1248" s="1">
        <v>0</v>
      </c>
      <c r="M1248">
        <v>0</v>
      </c>
      <c r="N1248">
        <v>0</v>
      </c>
      <c r="O1248">
        <v>0</v>
      </c>
      <c r="P1248">
        <v>0</v>
      </c>
      <c r="Q1248" t="s">
        <v>1329</v>
      </c>
    </row>
    <row r="1249" spans="1:17" ht="12.75">
      <c r="A1249">
        <v>5691</v>
      </c>
      <c r="B1249" t="s">
        <v>349</v>
      </c>
      <c r="C1249">
        <v>49871</v>
      </c>
      <c r="D1249">
        <v>102</v>
      </c>
      <c r="E1249">
        <v>178.5</v>
      </c>
      <c r="G1249">
        <v>138.2</v>
      </c>
      <c r="H1249">
        <v>40.3</v>
      </c>
      <c r="I1249">
        <v>0</v>
      </c>
      <c r="J1249">
        <v>1</v>
      </c>
      <c r="K1249">
        <v>0</v>
      </c>
      <c r="L1249" s="1">
        <v>0</v>
      </c>
      <c r="M1249">
        <v>0</v>
      </c>
      <c r="N1249">
        <v>0</v>
      </c>
      <c r="O1249">
        <v>0</v>
      </c>
      <c r="P1249">
        <v>34</v>
      </c>
      <c r="Q1249" t="s">
        <v>1329</v>
      </c>
    </row>
    <row r="1250" spans="1:17" ht="12.75">
      <c r="A1250">
        <v>5806</v>
      </c>
      <c r="B1250" t="s">
        <v>350</v>
      </c>
      <c r="C1250">
        <v>1</v>
      </c>
      <c r="D1250">
        <v>0</v>
      </c>
      <c r="E1250">
        <v>0</v>
      </c>
      <c r="G1250">
        <v>0</v>
      </c>
      <c r="H1250">
        <v>0</v>
      </c>
      <c r="I1250">
        <v>1</v>
      </c>
      <c r="J1250">
        <v>1</v>
      </c>
      <c r="K1250">
        <v>0</v>
      </c>
      <c r="L1250" s="1">
        <v>0</v>
      </c>
      <c r="M1250">
        <v>0</v>
      </c>
      <c r="N1250">
        <v>0</v>
      </c>
      <c r="O1250">
        <v>0</v>
      </c>
      <c r="P1250">
        <v>0</v>
      </c>
      <c r="Q1250" t="s">
        <v>1329</v>
      </c>
    </row>
    <row r="1251" spans="1:17" ht="12.75">
      <c r="A1251">
        <v>6413</v>
      </c>
      <c r="B1251" t="s">
        <v>351</v>
      </c>
      <c r="C1251">
        <v>1</v>
      </c>
      <c r="D1251">
        <v>0</v>
      </c>
      <c r="E1251">
        <v>0</v>
      </c>
      <c r="G1251">
        <v>0</v>
      </c>
      <c r="H1251">
        <v>0</v>
      </c>
      <c r="I1251">
        <v>1</v>
      </c>
      <c r="J1251">
        <v>1</v>
      </c>
      <c r="K1251">
        <v>0</v>
      </c>
      <c r="L1251" s="1">
        <v>0</v>
      </c>
      <c r="M1251">
        <v>0</v>
      </c>
      <c r="N1251">
        <v>0</v>
      </c>
      <c r="O1251">
        <v>0</v>
      </c>
      <c r="P1251">
        <v>0</v>
      </c>
      <c r="Q1251" t="s">
        <v>1329</v>
      </c>
    </row>
    <row r="1252" spans="1:17" ht="12.75">
      <c r="A1252">
        <v>6159</v>
      </c>
      <c r="B1252" t="s">
        <v>352</v>
      </c>
      <c r="C1252">
        <v>1</v>
      </c>
      <c r="D1252">
        <v>0</v>
      </c>
      <c r="E1252">
        <v>0</v>
      </c>
      <c r="G1252">
        <v>0</v>
      </c>
      <c r="H1252">
        <v>0</v>
      </c>
      <c r="I1252">
        <v>1</v>
      </c>
      <c r="J1252">
        <v>1</v>
      </c>
      <c r="K1252">
        <v>0</v>
      </c>
      <c r="L1252" s="1">
        <v>0</v>
      </c>
      <c r="M1252">
        <v>0</v>
      </c>
      <c r="N1252">
        <v>0</v>
      </c>
      <c r="O1252">
        <v>0</v>
      </c>
      <c r="P1252">
        <v>0</v>
      </c>
      <c r="Q1252" t="s">
        <v>1329</v>
      </c>
    </row>
    <row r="1253" spans="1:17" ht="12.75">
      <c r="A1253">
        <v>6245</v>
      </c>
      <c r="B1253" t="s">
        <v>353</v>
      </c>
      <c r="C1253">
        <v>1</v>
      </c>
      <c r="D1253">
        <v>0</v>
      </c>
      <c r="E1253">
        <v>0</v>
      </c>
      <c r="G1253">
        <v>0</v>
      </c>
      <c r="H1253">
        <v>0</v>
      </c>
      <c r="I1253">
        <v>1</v>
      </c>
      <c r="J1253">
        <v>1</v>
      </c>
      <c r="K1253">
        <v>0</v>
      </c>
      <c r="L1253" s="1">
        <v>0</v>
      </c>
      <c r="M1253">
        <v>0</v>
      </c>
      <c r="N1253">
        <v>0</v>
      </c>
      <c r="O1253">
        <v>0</v>
      </c>
      <c r="P1253">
        <v>0</v>
      </c>
      <c r="Q1253" t="s">
        <v>1329</v>
      </c>
    </row>
    <row r="1254" spans="1:17" ht="12.75">
      <c r="A1254">
        <v>6415</v>
      </c>
      <c r="B1254" t="s">
        <v>354</v>
      </c>
      <c r="C1254">
        <v>2</v>
      </c>
      <c r="D1254">
        <v>0</v>
      </c>
      <c r="E1254">
        <v>0</v>
      </c>
      <c r="G1254">
        <v>0</v>
      </c>
      <c r="H1254">
        <v>0</v>
      </c>
      <c r="I1254">
        <v>1</v>
      </c>
      <c r="J1254">
        <v>1</v>
      </c>
      <c r="K1254">
        <v>0</v>
      </c>
      <c r="L1254" s="1">
        <v>0</v>
      </c>
      <c r="M1254">
        <v>0</v>
      </c>
      <c r="N1254">
        <v>0</v>
      </c>
      <c r="O1254">
        <v>0</v>
      </c>
      <c r="P1254">
        <v>2</v>
      </c>
      <c r="Q1254" t="s">
        <v>1329</v>
      </c>
    </row>
    <row r="1255" spans="1:17" ht="12.75">
      <c r="A1255">
        <v>5708</v>
      </c>
      <c r="B1255" t="s">
        <v>355</v>
      </c>
      <c r="C1255">
        <v>46</v>
      </c>
      <c r="D1255">
        <v>0</v>
      </c>
      <c r="E1255">
        <v>0</v>
      </c>
      <c r="G1255">
        <v>0</v>
      </c>
      <c r="H1255">
        <v>0</v>
      </c>
      <c r="I1255">
        <v>0</v>
      </c>
      <c r="J1255">
        <v>1</v>
      </c>
      <c r="K1255">
        <v>0</v>
      </c>
      <c r="L1255" s="1">
        <v>0</v>
      </c>
      <c r="M1255">
        <v>0</v>
      </c>
      <c r="N1255">
        <v>0</v>
      </c>
      <c r="O1255">
        <v>0</v>
      </c>
      <c r="P1255">
        <v>0</v>
      </c>
      <c r="Q1255" t="s">
        <v>1329</v>
      </c>
    </row>
    <row r="1256" spans="1:17" ht="12.75">
      <c r="A1256">
        <v>4303</v>
      </c>
      <c r="B1256" t="s">
        <v>356</v>
      </c>
      <c r="C1256">
        <v>0</v>
      </c>
      <c r="D1256">
        <v>0</v>
      </c>
      <c r="E1256">
        <v>0</v>
      </c>
      <c r="G1256">
        <v>0</v>
      </c>
      <c r="H1256">
        <v>0</v>
      </c>
      <c r="I1256">
        <v>0</v>
      </c>
      <c r="J1256">
        <v>1</v>
      </c>
      <c r="K1256">
        <v>0</v>
      </c>
      <c r="L1256" s="1">
        <v>0.15</v>
      </c>
      <c r="M1256">
        <v>0</v>
      </c>
      <c r="N1256">
        <v>0</v>
      </c>
      <c r="O1256">
        <v>0</v>
      </c>
      <c r="P1256">
        <v>1</v>
      </c>
      <c r="Q1256" t="s">
        <v>1329</v>
      </c>
    </row>
    <row r="1257" spans="1:17" ht="12.75">
      <c r="A1257">
        <v>5943</v>
      </c>
      <c r="B1257" t="s">
        <v>357</v>
      </c>
      <c r="C1257">
        <v>0</v>
      </c>
      <c r="D1257">
        <v>0</v>
      </c>
      <c r="E1257">
        <v>0</v>
      </c>
      <c r="G1257">
        <v>0</v>
      </c>
      <c r="H1257">
        <v>0</v>
      </c>
      <c r="I1257">
        <v>0</v>
      </c>
      <c r="J1257">
        <v>1</v>
      </c>
      <c r="K1257">
        <v>0</v>
      </c>
      <c r="L1257" s="1">
        <v>0.1</v>
      </c>
      <c r="M1257">
        <v>0</v>
      </c>
      <c r="N1257">
        <v>0</v>
      </c>
      <c r="O1257">
        <v>0</v>
      </c>
      <c r="P1257">
        <v>6</v>
      </c>
      <c r="Q1257" t="s">
        <v>1329</v>
      </c>
    </row>
    <row r="1258" spans="1:17" ht="12.75">
      <c r="A1258">
        <v>5945</v>
      </c>
      <c r="B1258" t="s">
        <v>358</v>
      </c>
      <c r="C1258">
        <v>0</v>
      </c>
      <c r="D1258">
        <v>31</v>
      </c>
      <c r="E1258">
        <v>46.5</v>
      </c>
      <c r="G1258">
        <v>46.5</v>
      </c>
      <c r="H1258">
        <v>0</v>
      </c>
      <c r="I1258">
        <v>0</v>
      </c>
      <c r="J1258">
        <v>1</v>
      </c>
      <c r="K1258">
        <v>0</v>
      </c>
      <c r="L1258" s="1">
        <v>0.16</v>
      </c>
      <c r="M1258">
        <v>0</v>
      </c>
      <c r="N1258">
        <v>0</v>
      </c>
      <c r="O1258">
        <v>0</v>
      </c>
      <c r="P1258">
        <v>372</v>
      </c>
      <c r="Q1258" t="s">
        <v>1329</v>
      </c>
    </row>
    <row r="1259" spans="1:17" ht="12.75">
      <c r="A1259">
        <v>5709</v>
      </c>
      <c r="B1259" t="s">
        <v>359</v>
      </c>
      <c r="C1259">
        <v>3</v>
      </c>
      <c r="D1259">
        <v>0</v>
      </c>
      <c r="E1259">
        <v>0</v>
      </c>
      <c r="G1259">
        <v>0</v>
      </c>
      <c r="H1259">
        <v>0</v>
      </c>
      <c r="I1259">
        <v>0</v>
      </c>
      <c r="J1259">
        <v>1</v>
      </c>
      <c r="K1259">
        <v>0</v>
      </c>
      <c r="L1259" s="1">
        <v>0</v>
      </c>
      <c r="M1259">
        <v>0</v>
      </c>
      <c r="N1259">
        <v>0</v>
      </c>
      <c r="O1259">
        <v>0</v>
      </c>
      <c r="P1259">
        <v>0</v>
      </c>
      <c r="Q1259" t="s">
        <v>1329</v>
      </c>
    </row>
    <row r="1260" spans="1:17" ht="12.75">
      <c r="A1260">
        <v>5947</v>
      </c>
      <c r="B1260" t="s">
        <v>360</v>
      </c>
      <c r="C1260">
        <v>0</v>
      </c>
      <c r="D1260">
        <v>0</v>
      </c>
      <c r="E1260">
        <v>0</v>
      </c>
      <c r="G1260">
        <v>0</v>
      </c>
      <c r="H1260">
        <v>0</v>
      </c>
      <c r="I1260">
        <v>0</v>
      </c>
      <c r="J1260">
        <v>1</v>
      </c>
      <c r="K1260">
        <v>0</v>
      </c>
      <c r="L1260" s="1">
        <v>0.16</v>
      </c>
      <c r="M1260">
        <v>0</v>
      </c>
      <c r="N1260">
        <v>0</v>
      </c>
      <c r="O1260">
        <v>0</v>
      </c>
      <c r="P1260">
        <v>7</v>
      </c>
      <c r="Q1260" t="s">
        <v>1329</v>
      </c>
    </row>
    <row r="1261" spans="1:17" ht="12.75">
      <c r="A1261">
        <v>5057</v>
      </c>
      <c r="B1261" t="s">
        <v>361</v>
      </c>
      <c r="C1261">
        <v>8</v>
      </c>
      <c r="D1261">
        <v>0</v>
      </c>
      <c r="E1261">
        <v>0</v>
      </c>
      <c r="G1261">
        <v>0</v>
      </c>
      <c r="H1261">
        <v>0</v>
      </c>
      <c r="I1261">
        <v>0</v>
      </c>
      <c r="J1261">
        <v>1</v>
      </c>
      <c r="K1261">
        <v>0</v>
      </c>
      <c r="L1261" s="1">
        <v>0</v>
      </c>
      <c r="M1261">
        <v>0</v>
      </c>
      <c r="N1261">
        <v>0</v>
      </c>
      <c r="O1261">
        <v>0</v>
      </c>
      <c r="P1261">
        <v>0</v>
      </c>
      <c r="Q1261" t="s">
        <v>1329</v>
      </c>
    </row>
    <row r="1262" spans="1:17" ht="12.75">
      <c r="A1262">
        <v>4248</v>
      </c>
      <c r="B1262" t="s">
        <v>362</v>
      </c>
      <c r="C1262">
        <v>50</v>
      </c>
      <c r="D1262">
        <v>0</v>
      </c>
      <c r="E1262">
        <v>0</v>
      </c>
      <c r="G1262">
        <v>0</v>
      </c>
      <c r="H1262">
        <v>0</v>
      </c>
      <c r="I1262">
        <v>0</v>
      </c>
      <c r="J1262">
        <v>1</v>
      </c>
      <c r="K1262">
        <v>0</v>
      </c>
      <c r="L1262" s="1">
        <v>0</v>
      </c>
      <c r="M1262">
        <v>0</v>
      </c>
      <c r="N1262">
        <v>0</v>
      </c>
      <c r="O1262">
        <v>0</v>
      </c>
      <c r="P1262">
        <v>2</v>
      </c>
      <c r="Q1262" t="s">
        <v>1329</v>
      </c>
    </row>
    <row r="1263" spans="1:17" ht="12.75">
      <c r="A1263">
        <v>4304</v>
      </c>
      <c r="B1263" t="s">
        <v>363</v>
      </c>
      <c r="C1263">
        <v>21422</v>
      </c>
      <c r="D1263">
        <v>170</v>
      </c>
      <c r="E1263">
        <v>255</v>
      </c>
      <c r="G1263">
        <v>255</v>
      </c>
      <c r="H1263">
        <v>0</v>
      </c>
      <c r="I1263">
        <v>0</v>
      </c>
      <c r="J1263">
        <v>1</v>
      </c>
      <c r="K1263">
        <v>0</v>
      </c>
      <c r="L1263" s="1">
        <v>0</v>
      </c>
      <c r="M1263">
        <v>0</v>
      </c>
      <c r="N1263">
        <v>0</v>
      </c>
      <c r="O1263">
        <v>0</v>
      </c>
      <c r="P1263">
        <v>103</v>
      </c>
      <c r="Q1263" t="s">
        <v>1329</v>
      </c>
    </row>
    <row r="1264" spans="1:17" ht="12.75">
      <c r="A1264">
        <v>4660</v>
      </c>
      <c r="B1264" t="s">
        <v>364</v>
      </c>
      <c r="C1264">
        <v>27</v>
      </c>
      <c r="D1264">
        <v>0</v>
      </c>
      <c r="E1264">
        <v>0</v>
      </c>
      <c r="G1264">
        <v>0</v>
      </c>
      <c r="H1264">
        <v>0</v>
      </c>
      <c r="I1264">
        <v>0</v>
      </c>
      <c r="J1264">
        <v>1</v>
      </c>
      <c r="K1264">
        <v>0</v>
      </c>
      <c r="L1264" s="1">
        <v>0</v>
      </c>
      <c r="M1264">
        <v>0</v>
      </c>
      <c r="N1264">
        <v>0</v>
      </c>
      <c r="O1264">
        <v>0</v>
      </c>
      <c r="P1264">
        <v>586</v>
      </c>
      <c r="Q1264" t="s">
        <v>1329</v>
      </c>
    </row>
    <row r="1265" spans="1:17" ht="12.75">
      <c r="A1265">
        <v>6241</v>
      </c>
      <c r="B1265" t="s">
        <v>365</v>
      </c>
      <c r="C1265">
        <v>0</v>
      </c>
      <c r="D1265">
        <v>96</v>
      </c>
      <c r="E1265">
        <v>144</v>
      </c>
      <c r="G1265">
        <v>144</v>
      </c>
      <c r="H1265">
        <v>0</v>
      </c>
      <c r="I1265">
        <v>0</v>
      </c>
      <c r="J1265">
        <v>1</v>
      </c>
      <c r="K1265">
        <v>0</v>
      </c>
      <c r="L1265" s="1">
        <v>0.23</v>
      </c>
      <c r="M1265">
        <v>0</v>
      </c>
      <c r="N1265">
        <v>0</v>
      </c>
      <c r="O1265">
        <v>0</v>
      </c>
      <c r="P1265">
        <v>3566</v>
      </c>
      <c r="Q1265" t="s">
        <v>1329</v>
      </c>
    </row>
    <row r="1266" spans="1:17" ht="12.75">
      <c r="A1266">
        <v>6158</v>
      </c>
      <c r="B1266" t="s">
        <v>366</v>
      </c>
      <c r="C1266">
        <v>3</v>
      </c>
      <c r="D1266">
        <v>0</v>
      </c>
      <c r="E1266">
        <v>0</v>
      </c>
      <c r="G1266">
        <v>0</v>
      </c>
      <c r="H1266">
        <v>0</v>
      </c>
      <c r="I1266">
        <v>1</v>
      </c>
      <c r="J1266">
        <v>1</v>
      </c>
      <c r="K1266">
        <v>0</v>
      </c>
      <c r="L1266" s="1">
        <v>0</v>
      </c>
      <c r="M1266">
        <v>0</v>
      </c>
      <c r="N1266">
        <v>0</v>
      </c>
      <c r="O1266">
        <v>0</v>
      </c>
      <c r="P1266">
        <v>0</v>
      </c>
      <c r="Q1266" t="s">
        <v>1329</v>
      </c>
    </row>
    <row r="1267" spans="1:17" ht="12.75">
      <c r="A1267">
        <v>5946</v>
      </c>
      <c r="B1267" t="s">
        <v>367</v>
      </c>
      <c r="C1267">
        <v>0</v>
      </c>
      <c r="D1267">
        <v>0</v>
      </c>
      <c r="E1267">
        <v>0</v>
      </c>
      <c r="G1267">
        <v>0</v>
      </c>
      <c r="H1267">
        <v>0</v>
      </c>
      <c r="I1267">
        <v>0</v>
      </c>
      <c r="J1267">
        <v>1</v>
      </c>
      <c r="K1267">
        <v>0</v>
      </c>
      <c r="L1267" s="1">
        <v>0.11</v>
      </c>
      <c r="M1267">
        <v>0</v>
      </c>
      <c r="N1267">
        <v>0</v>
      </c>
      <c r="O1267">
        <v>0</v>
      </c>
      <c r="P1267">
        <v>1114</v>
      </c>
      <c r="Q1267" t="s">
        <v>1329</v>
      </c>
    </row>
    <row r="1268" spans="1:17" ht="12.75">
      <c r="A1268">
        <v>5361</v>
      </c>
      <c r="B1268" t="s">
        <v>368</v>
      </c>
      <c r="C1268">
        <v>15</v>
      </c>
      <c r="D1268">
        <v>0</v>
      </c>
      <c r="E1268">
        <v>0</v>
      </c>
      <c r="G1268">
        <v>0</v>
      </c>
      <c r="H1268">
        <v>0</v>
      </c>
      <c r="I1268">
        <v>0</v>
      </c>
      <c r="J1268">
        <v>1</v>
      </c>
      <c r="K1268">
        <v>0</v>
      </c>
      <c r="L1268" s="1">
        <v>0</v>
      </c>
      <c r="M1268">
        <v>0</v>
      </c>
      <c r="N1268">
        <v>0</v>
      </c>
      <c r="O1268">
        <v>0</v>
      </c>
      <c r="P1268">
        <v>10</v>
      </c>
      <c r="Q1268" t="s">
        <v>1329</v>
      </c>
    </row>
    <row r="1269" spans="1:17" ht="12.75">
      <c r="A1269">
        <v>5360</v>
      </c>
      <c r="B1269" t="s">
        <v>369</v>
      </c>
      <c r="C1269">
        <v>7</v>
      </c>
      <c r="D1269">
        <v>0</v>
      </c>
      <c r="E1269">
        <v>0</v>
      </c>
      <c r="G1269">
        <v>0</v>
      </c>
      <c r="H1269">
        <v>0</v>
      </c>
      <c r="I1269">
        <v>1</v>
      </c>
      <c r="J1269">
        <v>1</v>
      </c>
      <c r="K1269">
        <v>0</v>
      </c>
      <c r="L1269" s="1">
        <v>0</v>
      </c>
      <c r="M1269">
        <v>0</v>
      </c>
      <c r="N1269">
        <v>0</v>
      </c>
      <c r="O1269">
        <v>0</v>
      </c>
      <c r="P1269">
        <v>0</v>
      </c>
      <c r="Q1269" t="s">
        <v>1329</v>
      </c>
    </row>
    <row r="1270" spans="1:17" ht="12.75">
      <c r="A1270">
        <v>5582</v>
      </c>
      <c r="B1270" t="s">
        <v>370</v>
      </c>
      <c r="C1270">
        <v>1672</v>
      </c>
      <c r="D1270">
        <v>0</v>
      </c>
      <c r="E1270">
        <v>0</v>
      </c>
      <c r="G1270">
        <v>0</v>
      </c>
      <c r="H1270">
        <v>0</v>
      </c>
      <c r="I1270">
        <v>0</v>
      </c>
      <c r="J1270">
        <v>1</v>
      </c>
      <c r="K1270">
        <v>0</v>
      </c>
      <c r="L1270" s="1">
        <v>0</v>
      </c>
      <c r="M1270">
        <v>0</v>
      </c>
      <c r="N1270">
        <v>0</v>
      </c>
      <c r="O1270">
        <v>0</v>
      </c>
      <c r="P1270">
        <v>0</v>
      </c>
      <c r="Q1270" t="s">
        <v>1329</v>
      </c>
    </row>
    <row r="1271" spans="1:17" ht="12.75">
      <c r="A1271">
        <v>6267</v>
      </c>
      <c r="B1271" t="s">
        <v>371</v>
      </c>
      <c r="C1271">
        <v>2</v>
      </c>
      <c r="D1271">
        <v>0</v>
      </c>
      <c r="E1271">
        <v>0</v>
      </c>
      <c r="G1271">
        <v>0</v>
      </c>
      <c r="H1271">
        <v>0</v>
      </c>
      <c r="I1271">
        <v>0</v>
      </c>
      <c r="J1271">
        <v>1</v>
      </c>
      <c r="K1271">
        <v>0</v>
      </c>
      <c r="L1271" s="1">
        <v>0</v>
      </c>
      <c r="M1271">
        <v>0</v>
      </c>
      <c r="N1271">
        <v>0</v>
      </c>
      <c r="O1271">
        <v>0</v>
      </c>
      <c r="P1271">
        <v>0</v>
      </c>
      <c r="Q1271" t="s">
        <v>1329</v>
      </c>
    </row>
    <row r="1272" spans="1:17" ht="12.75">
      <c r="A1272">
        <v>5579</v>
      </c>
      <c r="B1272" t="s">
        <v>372</v>
      </c>
      <c r="C1272">
        <v>2</v>
      </c>
      <c r="D1272">
        <v>0</v>
      </c>
      <c r="E1272">
        <v>0</v>
      </c>
      <c r="G1272">
        <v>0</v>
      </c>
      <c r="H1272">
        <v>0</v>
      </c>
      <c r="I1272">
        <v>1</v>
      </c>
      <c r="J1272">
        <v>1</v>
      </c>
      <c r="K1272">
        <v>0</v>
      </c>
      <c r="L1272" s="1">
        <v>0</v>
      </c>
      <c r="M1272">
        <v>0</v>
      </c>
      <c r="N1272">
        <v>0</v>
      </c>
      <c r="O1272">
        <v>0</v>
      </c>
      <c r="P1272">
        <v>8</v>
      </c>
      <c r="Q1272" t="s">
        <v>1329</v>
      </c>
    </row>
    <row r="1273" spans="1:17" ht="12.75">
      <c r="A1273">
        <v>6242</v>
      </c>
      <c r="B1273" t="s">
        <v>373</v>
      </c>
      <c r="C1273">
        <v>2504</v>
      </c>
      <c r="D1273">
        <v>1</v>
      </c>
      <c r="E1273">
        <v>1.5</v>
      </c>
      <c r="G1273">
        <v>1.5</v>
      </c>
      <c r="H1273">
        <v>0</v>
      </c>
      <c r="I1273">
        <v>0</v>
      </c>
      <c r="J1273">
        <v>1</v>
      </c>
      <c r="K1273">
        <v>0</v>
      </c>
      <c r="L1273" s="1">
        <v>0</v>
      </c>
      <c r="M1273">
        <v>0</v>
      </c>
      <c r="N1273">
        <v>0</v>
      </c>
      <c r="O1273">
        <v>0</v>
      </c>
      <c r="P1273">
        <v>0</v>
      </c>
      <c r="Q1273" t="s">
        <v>1329</v>
      </c>
    </row>
    <row r="1274" spans="1:17" ht="12.75">
      <c r="A1274">
        <v>6012</v>
      </c>
      <c r="B1274" t="s">
        <v>374</v>
      </c>
      <c r="C1274">
        <v>1</v>
      </c>
      <c r="D1274">
        <v>0</v>
      </c>
      <c r="E1274">
        <v>0</v>
      </c>
      <c r="G1274">
        <v>0</v>
      </c>
      <c r="H1274">
        <v>0</v>
      </c>
      <c r="I1274">
        <v>0</v>
      </c>
      <c r="J1274">
        <v>1</v>
      </c>
      <c r="K1274">
        <v>0</v>
      </c>
      <c r="L1274" s="1">
        <v>0</v>
      </c>
      <c r="M1274">
        <v>0</v>
      </c>
      <c r="N1274">
        <v>0</v>
      </c>
      <c r="O1274">
        <v>0</v>
      </c>
      <c r="P1274">
        <v>3</v>
      </c>
      <c r="Q1274" t="s">
        <v>1329</v>
      </c>
    </row>
    <row r="1275" spans="1:17" ht="12.75">
      <c r="A1275">
        <v>5259</v>
      </c>
      <c r="B1275" t="s">
        <v>375</v>
      </c>
      <c r="C1275">
        <v>3</v>
      </c>
      <c r="D1275">
        <v>0</v>
      </c>
      <c r="E1275">
        <v>0</v>
      </c>
      <c r="G1275">
        <v>0</v>
      </c>
      <c r="H1275">
        <v>0</v>
      </c>
      <c r="I1275">
        <v>0</v>
      </c>
      <c r="J1275">
        <v>1</v>
      </c>
      <c r="K1275">
        <v>0</v>
      </c>
      <c r="L1275" s="1">
        <v>0</v>
      </c>
      <c r="M1275">
        <v>0</v>
      </c>
      <c r="N1275">
        <v>0</v>
      </c>
      <c r="O1275">
        <v>0</v>
      </c>
      <c r="P1275">
        <v>0</v>
      </c>
      <c r="Q1275" t="s">
        <v>1329</v>
      </c>
    </row>
    <row r="1276" spans="1:17" ht="12.75">
      <c r="A1276">
        <v>5462</v>
      </c>
      <c r="B1276" t="s">
        <v>376</v>
      </c>
      <c r="C1276">
        <v>53</v>
      </c>
      <c r="D1276">
        <v>0</v>
      </c>
      <c r="E1276">
        <v>0</v>
      </c>
      <c r="G1276">
        <v>0</v>
      </c>
      <c r="H1276">
        <v>0</v>
      </c>
      <c r="I1276">
        <v>0</v>
      </c>
      <c r="J1276">
        <v>1</v>
      </c>
      <c r="K1276">
        <v>0</v>
      </c>
      <c r="L1276" s="1">
        <v>0</v>
      </c>
      <c r="M1276">
        <v>0</v>
      </c>
      <c r="N1276">
        <v>0</v>
      </c>
      <c r="O1276">
        <v>0</v>
      </c>
      <c r="P1276">
        <v>0</v>
      </c>
      <c r="Q1276" t="s">
        <v>1329</v>
      </c>
    </row>
    <row r="1277" spans="1:17" ht="12.75">
      <c r="A1277">
        <v>3874</v>
      </c>
      <c r="B1277" t="s">
        <v>377</v>
      </c>
      <c r="C1277">
        <v>4</v>
      </c>
      <c r="D1277">
        <v>0</v>
      </c>
      <c r="E1277">
        <v>0</v>
      </c>
      <c r="G1277">
        <v>0</v>
      </c>
      <c r="H1277">
        <v>0</v>
      </c>
      <c r="I1277">
        <v>0</v>
      </c>
      <c r="J1277">
        <v>1</v>
      </c>
      <c r="K1277">
        <v>0</v>
      </c>
      <c r="L1277" s="1">
        <v>0</v>
      </c>
      <c r="M1277">
        <v>0</v>
      </c>
      <c r="N1277">
        <v>0</v>
      </c>
      <c r="O1277">
        <v>0</v>
      </c>
      <c r="P1277">
        <v>0</v>
      </c>
      <c r="Q1277" t="s">
        <v>1329</v>
      </c>
    </row>
    <row r="1278" spans="1:17" ht="12.75">
      <c r="A1278">
        <v>5464</v>
      </c>
      <c r="B1278" t="s">
        <v>378</v>
      </c>
      <c r="C1278">
        <v>11</v>
      </c>
      <c r="D1278">
        <v>0</v>
      </c>
      <c r="E1278">
        <v>0</v>
      </c>
      <c r="G1278">
        <v>0</v>
      </c>
      <c r="H1278">
        <v>0</v>
      </c>
      <c r="I1278">
        <v>0</v>
      </c>
      <c r="J1278">
        <v>1</v>
      </c>
      <c r="K1278">
        <v>0</v>
      </c>
      <c r="L1278" s="1">
        <v>0</v>
      </c>
      <c r="M1278">
        <v>0</v>
      </c>
      <c r="N1278">
        <v>0</v>
      </c>
      <c r="O1278">
        <v>0</v>
      </c>
      <c r="P1278">
        <v>0</v>
      </c>
      <c r="Q1278" t="s">
        <v>1329</v>
      </c>
    </row>
    <row r="1279" spans="1:17" ht="12.75">
      <c r="A1279">
        <v>4567</v>
      </c>
      <c r="B1279" t="s">
        <v>379</v>
      </c>
      <c r="C1279">
        <v>0</v>
      </c>
      <c r="D1279">
        <v>0</v>
      </c>
      <c r="E1279">
        <v>0</v>
      </c>
      <c r="G1279">
        <v>0</v>
      </c>
      <c r="H1279">
        <v>0</v>
      </c>
      <c r="I1279">
        <v>0</v>
      </c>
      <c r="J1279">
        <v>1</v>
      </c>
      <c r="K1279">
        <v>0</v>
      </c>
      <c r="L1279" s="1">
        <v>0.11</v>
      </c>
      <c r="M1279">
        <v>0</v>
      </c>
      <c r="N1279">
        <v>0</v>
      </c>
      <c r="O1279">
        <v>0</v>
      </c>
      <c r="P1279">
        <v>1</v>
      </c>
      <c r="Q1279" t="s">
        <v>1329</v>
      </c>
    </row>
    <row r="1280" spans="1:17" ht="12.75">
      <c r="A1280">
        <v>5293</v>
      </c>
      <c r="B1280" t="s">
        <v>380</v>
      </c>
      <c r="C1280">
        <v>0</v>
      </c>
      <c r="D1280">
        <v>208</v>
      </c>
      <c r="E1280">
        <v>312</v>
      </c>
      <c r="G1280">
        <v>312</v>
      </c>
      <c r="H1280">
        <v>0</v>
      </c>
      <c r="I1280">
        <v>1</v>
      </c>
      <c r="J1280">
        <v>1</v>
      </c>
      <c r="K1280">
        <v>0</v>
      </c>
      <c r="L1280" s="1">
        <v>0.52</v>
      </c>
      <c r="M1280">
        <v>0</v>
      </c>
      <c r="N1280">
        <v>0</v>
      </c>
      <c r="O1280">
        <v>0</v>
      </c>
      <c r="P1280">
        <v>0</v>
      </c>
      <c r="Q1280" t="s">
        <v>1329</v>
      </c>
    </row>
    <row r="1281" spans="1:17" ht="12.75">
      <c r="A1281">
        <v>5074</v>
      </c>
      <c r="B1281" t="s">
        <v>380</v>
      </c>
      <c r="C1281">
        <v>0</v>
      </c>
      <c r="D1281">
        <v>1149</v>
      </c>
      <c r="E1281">
        <v>1723.5</v>
      </c>
      <c r="G1281">
        <v>1723.5</v>
      </c>
      <c r="H1281">
        <v>0</v>
      </c>
      <c r="I1281">
        <v>0</v>
      </c>
      <c r="J1281">
        <v>1</v>
      </c>
      <c r="K1281">
        <v>0</v>
      </c>
      <c r="L1281" s="1">
        <v>0.52</v>
      </c>
      <c r="M1281">
        <v>0</v>
      </c>
      <c r="N1281">
        <v>0</v>
      </c>
      <c r="O1281">
        <v>0</v>
      </c>
      <c r="P1281">
        <v>13572</v>
      </c>
      <c r="Q1281" t="s">
        <v>1329</v>
      </c>
    </row>
    <row r="1282" spans="1:17" ht="12.75">
      <c r="A1282">
        <v>6534</v>
      </c>
      <c r="B1282" t="s">
        <v>753</v>
      </c>
      <c r="C1282">
        <v>2</v>
      </c>
      <c r="D1282">
        <v>1</v>
      </c>
      <c r="E1282">
        <v>0</v>
      </c>
      <c r="G1282">
        <v>0</v>
      </c>
      <c r="H1282">
        <v>0</v>
      </c>
      <c r="I1282">
        <v>1</v>
      </c>
      <c r="J1282">
        <v>1</v>
      </c>
      <c r="K1282">
        <v>0</v>
      </c>
      <c r="L1282" s="1">
        <v>0.5</v>
      </c>
      <c r="M1282">
        <v>0</v>
      </c>
      <c r="N1282">
        <v>0</v>
      </c>
      <c r="O1282">
        <v>0</v>
      </c>
      <c r="P1282">
        <v>2</v>
      </c>
      <c r="Q1282" t="s">
        <v>636</v>
      </c>
    </row>
    <row r="1283" spans="1:17" ht="12.75">
      <c r="A1283">
        <v>448</v>
      </c>
      <c r="B1283" t="s">
        <v>754</v>
      </c>
      <c r="C1283">
        <v>0</v>
      </c>
      <c r="D1283">
        <v>0</v>
      </c>
      <c r="E1283">
        <v>0</v>
      </c>
      <c r="G1283">
        <v>0</v>
      </c>
      <c r="H1283">
        <v>0</v>
      </c>
      <c r="I1283">
        <v>2</v>
      </c>
      <c r="J1283">
        <v>1</v>
      </c>
      <c r="K1283">
        <v>0</v>
      </c>
      <c r="L1283" s="1">
        <v>0.1</v>
      </c>
      <c r="M1283">
        <v>0</v>
      </c>
      <c r="N1283">
        <v>0</v>
      </c>
      <c r="O1283">
        <v>0</v>
      </c>
      <c r="P1283">
        <v>17</v>
      </c>
      <c r="Q1283" t="s">
        <v>1524</v>
      </c>
    </row>
    <row r="1284" spans="1:17" ht="12.75">
      <c r="A1284">
        <v>67</v>
      </c>
      <c r="B1284" t="s">
        <v>381</v>
      </c>
      <c r="C1284">
        <v>0</v>
      </c>
      <c r="D1284">
        <v>0</v>
      </c>
      <c r="E1284">
        <v>0</v>
      </c>
      <c r="G1284">
        <v>0</v>
      </c>
      <c r="H1284">
        <v>0</v>
      </c>
      <c r="I1284">
        <v>2</v>
      </c>
      <c r="J1284">
        <v>1</v>
      </c>
      <c r="K1284">
        <v>0</v>
      </c>
      <c r="L1284" s="1">
        <v>0.04</v>
      </c>
      <c r="M1284">
        <v>0</v>
      </c>
      <c r="N1284">
        <v>0</v>
      </c>
      <c r="O1284">
        <v>0</v>
      </c>
      <c r="P1284">
        <v>20</v>
      </c>
      <c r="Q1284" t="s">
        <v>755</v>
      </c>
    </row>
    <row r="1285" spans="1:17" ht="12.75">
      <c r="A1285">
        <v>6434</v>
      </c>
      <c r="B1285" t="s">
        <v>756</v>
      </c>
      <c r="C1285">
        <v>1511</v>
      </c>
      <c r="D1285">
        <v>1</v>
      </c>
      <c r="E1285">
        <v>0</v>
      </c>
      <c r="G1285">
        <v>0</v>
      </c>
      <c r="H1285">
        <v>0</v>
      </c>
      <c r="I1285">
        <v>1</v>
      </c>
      <c r="J1285">
        <v>1</v>
      </c>
      <c r="K1285">
        <v>0</v>
      </c>
      <c r="L1285" s="1">
        <v>0</v>
      </c>
      <c r="M1285">
        <v>0</v>
      </c>
      <c r="N1285">
        <v>0</v>
      </c>
      <c r="O1285">
        <v>0</v>
      </c>
      <c r="P1285">
        <v>0</v>
      </c>
      <c r="Q1285" t="s">
        <v>635</v>
      </c>
    </row>
    <row r="1286" spans="1:17" ht="12.75">
      <c r="A1286">
        <v>6418</v>
      </c>
      <c r="B1286" t="s">
        <v>757</v>
      </c>
      <c r="C1286">
        <v>15</v>
      </c>
      <c r="D1286">
        <v>0</v>
      </c>
      <c r="E1286">
        <v>0</v>
      </c>
      <c r="G1286">
        <v>0</v>
      </c>
      <c r="H1286">
        <v>0</v>
      </c>
      <c r="I1286">
        <v>0</v>
      </c>
      <c r="J1286">
        <v>1</v>
      </c>
      <c r="K1286">
        <v>0</v>
      </c>
      <c r="L1286" s="1">
        <v>0</v>
      </c>
      <c r="M1286">
        <v>0</v>
      </c>
      <c r="N1286">
        <v>0</v>
      </c>
      <c r="O1286">
        <v>0</v>
      </c>
      <c r="P1286">
        <v>0</v>
      </c>
      <c r="Q1286" t="s">
        <v>913</v>
      </c>
    </row>
    <row r="1287" spans="1:17" ht="12.75">
      <c r="A1287">
        <v>6595</v>
      </c>
      <c r="B1287" t="s">
        <v>758</v>
      </c>
      <c r="C1287">
        <v>4</v>
      </c>
      <c r="D1287">
        <v>2</v>
      </c>
      <c r="E1287">
        <v>0</v>
      </c>
      <c r="G1287">
        <v>0</v>
      </c>
      <c r="H1287">
        <v>0</v>
      </c>
      <c r="I1287">
        <v>1</v>
      </c>
      <c r="J1287">
        <v>1</v>
      </c>
      <c r="K1287">
        <v>0</v>
      </c>
      <c r="L1287" s="1">
        <v>0.5</v>
      </c>
      <c r="M1287">
        <v>0</v>
      </c>
      <c r="N1287">
        <v>0</v>
      </c>
      <c r="O1287">
        <v>0</v>
      </c>
      <c r="P1287">
        <v>0</v>
      </c>
      <c r="Q1287" t="s">
        <v>624</v>
      </c>
    </row>
    <row r="1288" spans="1:17" ht="12.75">
      <c r="A1288">
        <v>6285</v>
      </c>
      <c r="B1288" t="s">
        <v>759</v>
      </c>
      <c r="C1288">
        <v>53</v>
      </c>
      <c r="D1288">
        <v>0</v>
      </c>
      <c r="E1288">
        <v>0</v>
      </c>
      <c r="G1288">
        <v>0</v>
      </c>
      <c r="H1288">
        <v>0</v>
      </c>
      <c r="I1288">
        <v>0</v>
      </c>
      <c r="J1288">
        <v>1</v>
      </c>
      <c r="K1288">
        <v>0</v>
      </c>
      <c r="L1288" s="1">
        <v>0</v>
      </c>
      <c r="M1288">
        <v>0</v>
      </c>
      <c r="N1288">
        <v>0</v>
      </c>
      <c r="O1288">
        <v>0</v>
      </c>
      <c r="P1288">
        <v>0</v>
      </c>
      <c r="Q1288" t="s">
        <v>1312</v>
      </c>
    </row>
    <row r="1289" spans="1:17" ht="12.75">
      <c r="A1289">
        <v>6200</v>
      </c>
      <c r="B1289" t="s">
        <v>760</v>
      </c>
      <c r="C1289">
        <v>463</v>
      </c>
      <c r="D1289">
        <v>0</v>
      </c>
      <c r="E1289">
        <v>0</v>
      </c>
      <c r="G1289">
        <v>0</v>
      </c>
      <c r="H1289">
        <v>0</v>
      </c>
      <c r="I1289">
        <v>0</v>
      </c>
      <c r="J1289">
        <v>1</v>
      </c>
      <c r="K1289">
        <v>0</v>
      </c>
      <c r="L1289" s="1">
        <v>0</v>
      </c>
      <c r="M1289">
        <v>0</v>
      </c>
      <c r="N1289">
        <v>0</v>
      </c>
      <c r="O1289">
        <v>0</v>
      </c>
      <c r="P1289">
        <v>9657</v>
      </c>
      <c r="Q1289" t="s">
        <v>761</v>
      </c>
    </row>
    <row r="1290" spans="1:17" ht="12.75">
      <c r="A1290">
        <v>3955</v>
      </c>
      <c r="B1290" t="s">
        <v>762</v>
      </c>
      <c r="C1290">
        <v>5094</v>
      </c>
      <c r="D1290">
        <v>0</v>
      </c>
      <c r="E1290">
        <v>0</v>
      </c>
      <c r="G1290">
        <v>0</v>
      </c>
      <c r="H1290">
        <v>0</v>
      </c>
      <c r="I1290">
        <v>0</v>
      </c>
      <c r="J1290">
        <v>1</v>
      </c>
      <c r="K1290">
        <v>0</v>
      </c>
      <c r="L1290" s="1">
        <v>0</v>
      </c>
      <c r="M1290">
        <v>0</v>
      </c>
      <c r="N1290">
        <v>0</v>
      </c>
      <c r="O1290">
        <v>0</v>
      </c>
      <c r="P1290">
        <v>222933</v>
      </c>
      <c r="Q1290" t="s">
        <v>763</v>
      </c>
    </row>
    <row r="1291" spans="1:17" ht="12.75">
      <c r="A1291">
        <v>3316</v>
      </c>
      <c r="B1291" t="s">
        <v>764</v>
      </c>
      <c r="C1291">
        <v>21</v>
      </c>
      <c r="D1291">
        <v>0</v>
      </c>
      <c r="E1291">
        <v>0</v>
      </c>
      <c r="G1291">
        <v>0</v>
      </c>
      <c r="H1291">
        <v>0</v>
      </c>
      <c r="I1291">
        <v>1</v>
      </c>
      <c r="J1291">
        <v>1</v>
      </c>
      <c r="K1291">
        <v>0</v>
      </c>
      <c r="L1291" s="1">
        <v>0</v>
      </c>
      <c r="M1291">
        <v>0</v>
      </c>
      <c r="N1291">
        <v>0</v>
      </c>
      <c r="O1291">
        <v>0</v>
      </c>
      <c r="P1291">
        <v>13129</v>
      </c>
      <c r="Q1291" t="s">
        <v>1367</v>
      </c>
    </row>
    <row r="1292" spans="1:17" ht="12.75">
      <c r="A1292">
        <v>5120</v>
      </c>
      <c r="B1292" t="s">
        <v>765</v>
      </c>
      <c r="C1292">
        <v>212</v>
      </c>
      <c r="D1292">
        <v>0</v>
      </c>
      <c r="E1292">
        <v>0</v>
      </c>
      <c r="G1292">
        <v>0</v>
      </c>
      <c r="H1292">
        <v>0</v>
      </c>
      <c r="I1292">
        <v>1</v>
      </c>
      <c r="J1292">
        <v>1</v>
      </c>
      <c r="K1292">
        <v>0</v>
      </c>
      <c r="L1292" s="1">
        <v>0</v>
      </c>
      <c r="M1292">
        <v>0</v>
      </c>
      <c r="N1292">
        <v>0</v>
      </c>
      <c r="O1292">
        <v>0</v>
      </c>
      <c r="P1292">
        <v>0</v>
      </c>
      <c r="Q1292" t="s">
        <v>1429</v>
      </c>
    </row>
    <row r="1293" spans="1:17" ht="12.75">
      <c r="A1293">
        <v>6636</v>
      </c>
      <c r="B1293" t="s">
        <v>766</v>
      </c>
      <c r="C1293">
        <v>0</v>
      </c>
      <c r="D1293">
        <v>0</v>
      </c>
      <c r="E1293">
        <v>0</v>
      </c>
      <c r="G1293">
        <v>0</v>
      </c>
      <c r="H1293">
        <v>0</v>
      </c>
      <c r="I1293">
        <v>1</v>
      </c>
      <c r="J1293">
        <v>1</v>
      </c>
      <c r="K1293">
        <v>0</v>
      </c>
      <c r="L1293" s="1">
        <v>0.05</v>
      </c>
      <c r="M1293">
        <v>0</v>
      </c>
      <c r="N1293">
        <v>0</v>
      </c>
      <c r="O1293">
        <v>0</v>
      </c>
      <c r="P1293">
        <v>4</v>
      </c>
      <c r="Q1293" t="s">
        <v>1367</v>
      </c>
    </row>
    <row r="1294" spans="1:17" ht="12.75">
      <c r="A1294">
        <v>292</v>
      </c>
      <c r="B1294" t="s">
        <v>382</v>
      </c>
      <c r="C1294">
        <v>0</v>
      </c>
      <c r="D1294">
        <v>0</v>
      </c>
      <c r="E1294">
        <v>0</v>
      </c>
      <c r="G1294">
        <v>0</v>
      </c>
      <c r="H1294">
        <v>0</v>
      </c>
      <c r="I1294">
        <v>2</v>
      </c>
      <c r="J1294">
        <v>1</v>
      </c>
      <c r="K1294">
        <v>0</v>
      </c>
      <c r="L1294" s="1">
        <v>0.03</v>
      </c>
      <c r="M1294">
        <v>0</v>
      </c>
      <c r="N1294">
        <v>0</v>
      </c>
      <c r="O1294">
        <v>0</v>
      </c>
      <c r="P1294">
        <v>17</v>
      </c>
      <c r="Q1294" t="s">
        <v>1361</v>
      </c>
    </row>
    <row r="1295" spans="1:17" ht="12.75">
      <c r="A1295">
        <v>5183</v>
      </c>
      <c r="B1295" t="s">
        <v>767</v>
      </c>
      <c r="C1295">
        <v>6017</v>
      </c>
      <c r="D1295">
        <v>12</v>
      </c>
      <c r="E1295">
        <v>25</v>
      </c>
      <c r="G1295">
        <v>18.25</v>
      </c>
      <c r="H1295">
        <v>6.75</v>
      </c>
      <c r="I1295">
        <v>0</v>
      </c>
      <c r="J1295">
        <v>1</v>
      </c>
      <c r="K1295">
        <v>0</v>
      </c>
      <c r="L1295" s="1">
        <v>0</v>
      </c>
      <c r="M1295">
        <v>0</v>
      </c>
      <c r="N1295">
        <v>0</v>
      </c>
      <c r="O1295">
        <v>0</v>
      </c>
      <c r="P1295">
        <v>58</v>
      </c>
      <c r="Q1295" t="s">
        <v>913</v>
      </c>
    </row>
    <row r="1296" spans="1:17" ht="12.75">
      <c r="A1296">
        <v>6465</v>
      </c>
      <c r="B1296" t="s">
        <v>768</v>
      </c>
      <c r="C1296">
        <v>1</v>
      </c>
      <c r="D1296">
        <v>0</v>
      </c>
      <c r="E1296">
        <v>0</v>
      </c>
      <c r="G1296">
        <v>0</v>
      </c>
      <c r="H1296">
        <v>0</v>
      </c>
      <c r="I1296">
        <v>1</v>
      </c>
      <c r="J1296">
        <v>1</v>
      </c>
      <c r="K1296">
        <v>0</v>
      </c>
      <c r="L1296" s="1">
        <v>0</v>
      </c>
      <c r="M1296">
        <v>0</v>
      </c>
      <c r="N1296">
        <v>0</v>
      </c>
      <c r="O1296">
        <v>0</v>
      </c>
      <c r="P1296">
        <v>0</v>
      </c>
      <c r="Q1296" t="s">
        <v>912</v>
      </c>
    </row>
    <row r="1297" spans="1:16" ht="12.75">
      <c r="A1297">
        <v>6572</v>
      </c>
      <c r="B1297" t="s">
        <v>769</v>
      </c>
      <c r="C1297">
        <v>1</v>
      </c>
      <c r="D1297">
        <v>1</v>
      </c>
      <c r="E1297">
        <v>0</v>
      </c>
      <c r="G1297">
        <v>0</v>
      </c>
      <c r="H1297">
        <v>0</v>
      </c>
      <c r="I1297">
        <v>1</v>
      </c>
      <c r="J1297">
        <v>1</v>
      </c>
      <c r="K1297">
        <v>0</v>
      </c>
      <c r="L1297" s="1">
        <v>1</v>
      </c>
      <c r="M1297">
        <v>0</v>
      </c>
      <c r="N1297">
        <v>0</v>
      </c>
      <c r="O1297">
        <v>0</v>
      </c>
      <c r="P1297">
        <v>0</v>
      </c>
    </row>
    <row r="1298" spans="1:17" ht="12.75">
      <c r="A1298">
        <v>3588</v>
      </c>
      <c r="B1298" t="s">
        <v>770</v>
      </c>
      <c r="C1298">
        <v>3408</v>
      </c>
      <c r="D1298">
        <v>0</v>
      </c>
      <c r="E1298">
        <v>0</v>
      </c>
      <c r="G1298">
        <v>0</v>
      </c>
      <c r="H1298">
        <v>0</v>
      </c>
      <c r="I1298">
        <v>0</v>
      </c>
      <c r="J1298">
        <v>1</v>
      </c>
      <c r="K1298">
        <v>0</v>
      </c>
      <c r="L1298" s="1">
        <v>0</v>
      </c>
      <c r="M1298">
        <v>0</v>
      </c>
      <c r="N1298">
        <v>0</v>
      </c>
      <c r="O1298">
        <v>0</v>
      </c>
      <c r="P1298">
        <v>67385</v>
      </c>
      <c r="Q1298" t="s">
        <v>1221</v>
      </c>
    </row>
    <row r="1299" spans="1:17" ht="12.75">
      <c r="A1299">
        <v>5859</v>
      </c>
      <c r="B1299" t="s">
        <v>771</v>
      </c>
      <c r="C1299">
        <v>11698</v>
      </c>
      <c r="D1299">
        <v>4</v>
      </c>
      <c r="E1299">
        <v>60</v>
      </c>
      <c r="G1299">
        <v>45</v>
      </c>
      <c r="H1299">
        <v>15</v>
      </c>
      <c r="I1299">
        <v>1</v>
      </c>
      <c r="J1299">
        <v>1</v>
      </c>
      <c r="K1299">
        <v>0</v>
      </c>
      <c r="L1299" s="1">
        <v>0</v>
      </c>
      <c r="M1299">
        <v>0</v>
      </c>
      <c r="N1299">
        <v>0</v>
      </c>
      <c r="O1299">
        <v>0</v>
      </c>
      <c r="P1299">
        <v>0</v>
      </c>
      <c r="Q1299" t="s">
        <v>646</v>
      </c>
    </row>
    <row r="1300" spans="1:17" ht="12.75">
      <c r="A1300">
        <v>4062</v>
      </c>
      <c r="B1300" t="s">
        <v>772</v>
      </c>
      <c r="C1300">
        <v>1</v>
      </c>
      <c r="D1300">
        <v>0</v>
      </c>
      <c r="E1300">
        <v>0</v>
      </c>
      <c r="G1300">
        <v>0</v>
      </c>
      <c r="H1300">
        <v>0</v>
      </c>
      <c r="I1300">
        <v>1</v>
      </c>
      <c r="J1300">
        <v>1</v>
      </c>
      <c r="K1300">
        <v>0</v>
      </c>
      <c r="L1300" s="1">
        <v>0</v>
      </c>
      <c r="M1300">
        <v>0</v>
      </c>
      <c r="N1300">
        <v>0</v>
      </c>
      <c r="O1300">
        <v>0</v>
      </c>
      <c r="P1300">
        <v>0</v>
      </c>
      <c r="Q1300" t="s">
        <v>1363</v>
      </c>
    </row>
    <row r="1301" spans="1:17" ht="12.75">
      <c r="A1301">
        <v>5849</v>
      </c>
      <c r="B1301" t="s">
        <v>773</v>
      </c>
      <c r="C1301">
        <v>1</v>
      </c>
      <c r="D1301">
        <v>0</v>
      </c>
      <c r="E1301">
        <v>0</v>
      </c>
      <c r="G1301">
        <v>0</v>
      </c>
      <c r="H1301">
        <v>0</v>
      </c>
      <c r="I1301">
        <v>1</v>
      </c>
      <c r="J1301">
        <v>1</v>
      </c>
      <c r="K1301">
        <v>0</v>
      </c>
      <c r="L1301" s="1">
        <v>0</v>
      </c>
      <c r="M1301">
        <v>0</v>
      </c>
      <c r="N1301">
        <v>0</v>
      </c>
      <c r="O1301">
        <v>0</v>
      </c>
      <c r="P1301">
        <v>0</v>
      </c>
      <c r="Q1301" t="s">
        <v>1331</v>
      </c>
    </row>
    <row r="1302" spans="1:17" ht="12.75">
      <c r="A1302">
        <v>4247</v>
      </c>
      <c r="B1302" t="s">
        <v>774</v>
      </c>
      <c r="C1302">
        <v>0</v>
      </c>
      <c r="D1302">
        <v>1</v>
      </c>
      <c r="E1302">
        <v>9</v>
      </c>
      <c r="G1302">
        <v>8.5</v>
      </c>
      <c r="H1302">
        <v>0.5</v>
      </c>
      <c r="I1302">
        <v>0</v>
      </c>
      <c r="J1302">
        <v>1</v>
      </c>
      <c r="K1302">
        <v>0</v>
      </c>
      <c r="L1302" s="1">
        <v>0</v>
      </c>
      <c r="M1302">
        <v>0</v>
      </c>
      <c r="N1302">
        <v>0</v>
      </c>
      <c r="O1302">
        <v>0</v>
      </c>
      <c r="P1302">
        <v>0</v>
      </c>
      <c r="Q1302" t="s">
        <v>1390</v>
      </c>
    </row>
    <row r="1303" spans="1:17" ht="12.75">
      <c r="A1303">
        <v>6522</v>
      </c>
      <c r="B1303" t="s">
        <v>775</v>
      </c>
      <c r="C1303">
        <v>1</v>
      </c>
      <c r="D1303">
        <v>1</v>
      </c>
      <c r="E1303">
        <v>0</v>
      </c>
      <c r="G1303">
        <v>0</v>
      </c>
      <c r="H1303">
        <v>0</v>
      </c>
      <c r="I1303">
        <v>1</v>
      </c>
      <c r="J1303">
        <v>1</v>
      </c>
      <c r="K1303">
        <v>0</v>
      </c>
      <c r="L1303" s="1">
        <v>1</v>
      </c>
      <c r="M1303">
        <v>0</v>
      </c>
      <c r="N1303">
        <v>0</v>
      </c>
      <c r="O1303">
        <v>0</v>
      </c>
      <c r="P1303">
        <v>0</v>
      </c>
      <c r="Q1303" t="s">
        <v>1361</v>
      </c>
    </row>
    <row r="1304" spans="1:17" ht="12.75">
      <c r="A1304">
        <v>6521</v>
      </c>
      <c r="B1304" t="s">
        <v>776</v>
      </c>
      <c r="C1304">
        <v>1</v>
      </c>
      <c r="D1304">
        <v>1</v>
      </c>
      <c r="E1304">
        <v>0</v>
      </c>
      <c r="G1304">
        <v>0</v>
      </c>
      <c r="H1304">
        <v>0</v>
      </c>
      <c r="I1304">
        <v>1</v>
      </c>
      <c r="J1304">
        <v>1</v>
      </c>
      <c r="K1304">
        <v>0</v>
      </c>
      <c r="L1304" s="1">
        <v>1</v>
      </c>
      <c r="M1304">
        <v>0</v>
      </c>
      <c r="N1304">
        <v>0</v>
      </c>
      <c r="O1304">
        <v>0</v>
      </c>
      <c r="P1304">
        <v>0</v>
      </c>
      <c r="Q1304" t="s">
        <v>1361</v>
      </c>
    </row>
    <row r="1305" spans="1:17" ht="12.75">
      <c r="A1305">
        <v>5782</v>
      </c>
      <c r="B1305" t="s">
        <v>777</v>
      </c>
      <c r="C1305">
        <v>788</v>
      </c>
      <c r="D1305">
        <v>0</v>
      </c>
      <c r="E1305">
        <v>0</v>
      </c>
      <c r="G1305">
        <v>0</v>
      </c>
      <c r="H1305">
        <v>0</v>
      </c>
      <c r="I1305">
        <v>1</v>
      </c>
      <c r="J1305">
        <v>0</v>
      </c>
      <c r="K1305">
        <v>0</v>
      </c>
      <c r="L1305" s="1">
        <v>0</v>
      </c>
      <c r="M1305">
        <v>0</v>
      </c>
      <c r="N1305">
        <v>0</v>
      </c>
      <c r="O1305">
        <v>0</v>
      </c>
      <c r="P1305">
        <v>715</v>
      </c>
      <c r="Q1305" t="s">
        <v>1327</v>
      </c>
    </row>
    <row r="1306" spans="1:17" ht="12.75">
      <c r="A1306">
        <v>5778</v>
      </c>
      <c r="B1306" t="s">
        <v>778</v>
      </c>
      <c r="C1306">
        <v>22</v>
      </c>
      <c r="D1306">
        <v>0</v>
      </c>
      <c r="E1306">
        <v>0</v>
      </c>
      <c r="G1306">
        <v>0</v>
      </c>
      <c r="H1306">
        <v>0</v>
      </c>
      <c r="I1306">
        <v>1</v>
      </c>
      <c r="J1306">
        <v>0</v>
      </c>
      <c r="K1306">
        <v>0</v>
      </c>
      <c r="L1306" s="1">
        <v>0</v>
      </c>
      <c r="M1306">
        <v>0</v>
      </c>
      <c r="N1306">
        <v>0</v>
      </c>
      <c r="O1306">
        <v>0</v>
      </c>
      <c r="P1306">
        <v>234</v>
      </c>
      <c r="Q1306" t="s">
        <v>1327</v>
      </c>
    </row>
    <row r="1307" spans="1:17" ht="12.75">
      <c r="A1307">
        <v>5784</v>
      </c>
      <c r="B1307" t="s">
        <v>779</v>
      </c>
      <c r="C1307">
        <v>297</v>
      </c>
      <c r="D1307">
        <v>0</v>
      </c>
      <c r="E1307">
        <v>0</v>
      </c>
      <c r="G1307">
        <v>0</v>
      </c>
      <c r="H1307">
        <v>0</v>
      </c>
      <c r="I1307">
        <v>1</v>
      </c>
      <c r="J1307">
        <v>0</v>
      </c>
      <c r="K1307">
        <v>0</v>
      </c>
      <c r="L1307" s="1">
        <v>0</v>
      </c>
      <c r="M1307">
        <v>0</v>
      </c>
      <c r="N1307">
        <v>0</v>
      </c>
      <c r="O1307">
        <v>0</v>
      </c>
      <c r="P1307">
        <v>458</v>
      </c>
      <c r="Q1307" t="s">
        <v>1327</v>
      </c>
    </row>
    <row r="1308" spans="1:17" ht="12.75">
      <c r="A1308">
        <v>5774</v>
      </c>
      <c r="B1308" t="s">
        <v>780</v>
      </c>
      <c r="C1308">
        <v>431</v>
      </c>
      <c r="D1308">
        <v>0</v>
      </c>
      <c r="E1308">
        <v>0</v>
      </c>
      <c r="G1308">
        <v>0</v>
      </c>
      <c r="H1308">
        <v>0</v>
      </c>
      <c r="I1308">
        <v>1</v>
      </c>
      <c r="J1308">
        <v>0</v>
      </c>
      <c r="K1308">
        <v>0</v>
      </c>
      <c r="L1308" s="1">
        <v>0</v>
      </c>
      <c r="M1308">
        <v>0</v>
      </c>
      <c r="N1308">
        <v>0</v>
      </c>
      <c r="O1308">
        <v>0</v>
      </c>
      <c r="P1308">
        <v>6</v>
      </c>
      <c r="Q1308" t="s">
        <v>1327</v>
      </c>
    </row>
    <row r="1309" spans="1:17" ht="12.75">
      <c r="A1309">
        <v>4344</v>
      </c>
      <c r="B1309" t="s">
        <v>781</v>
      </c>
      <c r="C1309">
        <v>15</v>
      </c>
      <c r="D1309">
        <v>0</v>
      </c>
      <c r="E1309">
        <v>0</v>
      </c>
      <c r="G1309">
        <v>0</v>
      </c>
      <c r="H1309">
        <v>0</v>
      </c>
      <c r="I1309">
        <v>1</v>
      </c>
      <c r="J1309">
        <v>1</v>
      </c>
      <c r="K1309">
        <v>0</v>
      </c>
      <c r="L1309" s="1">
        <v>0</v>
      </c>
      <c r="M1309">
        <v>0</v>
      </c>
      <c r="N1309">
        <v>0</v>
      </c>
      <c r="O1309">
        <v>0</v>
      </c>
      <c r="P1309">
        <v>1921</v>
      </c>
      <c r="Q1309" t="s">
        <v>609</v>
      </c>
    </row>
    <row r="1310" spans="1:17" ht="12.75">
      <c r="A1310">
        <v>3669</v>
      </c>
      <c r="B1310" t="s">
        <v>782</v>
      </c>
      <c r="C1310">
        <v>4</v>
      </c>
      <c r="D1310">
        <v>0</v>
      </c>
      <c r="E1310">
        <v>0</v>
      </c>
      <c r="G1310">
        <v>0</v>
      </c>
      <c r="H1310">
        <v>0</v>
      </c>
      <c r="I1310">
        <v>0</v>
      </c>
      <c r="J1310">
        <v>1</v>
      </c>
      <c r="K1310">
        <v>0</v>
      </c>
      <c r="L1310" s="1">
        <v>0</v>
      </c>
      <c r="M1310">
        <v>0</v>
      </c>
      <c r="N1310">
        <v>0</v>
      </c>
      <c r="O1310">
        <v>0</v>
      </c>
      <c r="P1310">
        <v>1</v>
      </c>
      <c r="Q1310" t="s">
        <v>1331</v>
      </c>
    </row>
    <row r="1311" spans="1:17" ht="12.75">
      <c r="A1311">
        <v>5428</v>
      </c>
      <c r="B1311" t="s">
        <v>783</v>
      </c>
      <c r="C1311">
        <v>1</v>
      </c>
      <c r="D1311">
        <v>0</v>
      </c>
      <c r="E1311">
        <v>0</v>
      </c>
      <c r="G1311">
        <v>0</v>
      </c>
      <c r="H1311">
        <v>0</v>
      </c>
      <c r="I1311">
        <v>1</v>
      </c>
      <c r="J1311">
        <v>1</v>
      </c>
      <c r="K1311">
        <v>0</v>
      </c>
      <c r="L1311" s="1">
        <v>0</v>
      </c>
      <c r="M1311">
        <v>0</v>
      </c>
      <c r="N1311">
        <v>0</v>
      </c>
      <c r="O1311">
        <v>0</v>
      </c>
      <c r="P1311">
        <v>0</v>
      </c>
      <c r="Q1311" t="s">
        <v>1367</v>
      </c>
    </row>
    <row r="1312" spans="1:17" ht="12.75">
      <c r="A1312">
        <v>304</v>
      </c>
      <c r="B1312" t="s">
        <v>444</v>
      </c>
      <c r="C1312">
        <v>504</v>
      </c>
      <c r="D1312">
        <v>0</v>
      </c>
      <c r="E1312">
        <v>0</v>
      </c>
      <c r="G1312">
        <v>0</v>
      </c>
      <c r="H1312">
        <v>0</v>
      </c>
      <c r="I1312">
        <v>1</v>
      </c>
      <c r="J1312">
        <v>1</v>
      </c>
      <c r="K1312">
        <v>0</v>
      </c>
      <c r="L1312" s="1">
        <v>0</v>
      </c>
      <c r="M1312">
        <v>0</v>
      </c>
      <c r="N1312">
        <v>0</v>
      </c>
      <c r="O1312">
        <v>0</v>
      </c>
      <c r="P1312">
        <v>47474</v>
      </c>
      <c r="Q1312" t="s">
        <v>1361</v>
      </c>
    </row>
    <row r="1313" spans="1:17" ht="12.75">
      <c r="A1313">
        <v>1730</v>
      </c>
      <c r="B1313" t="s">
        <v>784</v>
      </c>
      <c r="C1313">
        <v>1</v>
      </c>
      <c r="D1313">
        <v>0</v>
      </c>
      <c r="E1313">
        <v>0</v>
      </c>
      <c r="G1313">
        <v>0</v>
      </c>
      <c r="H1313">
        <v>0</v>
      </c>
      <c r="I1313">
        <v>1</v>
      </c>
      <c r="J1313">
        <v>1</v>
      </c>
      <c r="K1313">
        <v>0</v>
      </c>
      <c r="L1313" s="1">
        <v>0</v>
      </c>
      <c r="M1313">
        <v>0</v>
      </c>
      <c r="N1313">
        <v>0</v>
      </c>
      <c r="O1313">
        <v>0</v>
      </c>
      <c r="P1313">
        <v>0</v>
      </c>
      <c r="Q1313" t="s">
        <v>1429</v>
      </c>
    </row>
    <row r="1314" spans="1:17" ht="12.75">
      <c r="A1314">
        <v>6635</v>
      </c>
      <c r="B1314" t="s">
        <v>785</v>
      </c>
      <c r="C1314">
        <v>1</v>
      </c>
      <c r="D1314">
        <v>0</v>
      </c>
      <c r="E1314">
        <v>0</v>
      </c>
      <c r="G1314">
        <v>0</v>
      </c>
      <c r="H1314">
        <v>0</v>
      </c>
      <c r="I1314">
        <v>1</v>
      </c>
      <c r="J1314">
        <v>1</v>
      </c>
      <c r="K1314">
        <v>0</v>
      </c>
      <c r="L1314" s="1">
        <v>0</v>
      </c>
      <c r="M1314">
        <v>0</v>
      </c>
      <c r="N1314">
        <v>0</v>
      </c>
      <c r="O1314">
        <v>0</v>
      </c>
      <c r="P1314">
        <v>2</v>
      </c>
      <c r="Q1314" t="s">
        <v>1367</v>
      </c>
    </row>
    <row r="1315" spans="1:17" ht="12.75">
      <c r="A1315">
        <v>6299</v>
      </c>
      <c r="B1315" t="s">
        <v>786</v>
      </c>
      <c r="C1315">
        <v>36</v>
      </c>
      <c r="D1315">
        <v>0</v>
      </c>
      <c r="E1315">
        <v>0</v>
      </c>
      <c r="G1315">
        <v>0</v>
      </c>
      <c r="H1315">
        <v>0</v>
      </c>
      <c r="I1315">
        <v>1</v>
      </c>
      <c r="J1315">
        <v>1</v>
      </c>
      <c r="K1315">
        <v>0</v>
      </c>
      <c r="L1315" s="1">
        <v>0</v>
      </c>
      <c r="M1315">
        <v>0</v>
      </c>
      <c r="N1315">
        <v>0</v>
      </c>
      <c r="O1315">
        <v>0</v>
      </c>
      <c r="P1315">
        <v>0</v>
      </c>
      <c r="Q1315" t="s">
        <v>1312</v>
      </c>
    </row>
    <row r="1316" spans="1:17" ht="12.75">
      <c r="A1316">
        <v>4499</v>
      </c>
      <c r="B1316" t="s">
        <v>787</v>
      </c>
      <c r="C1316">
        <v>869</v>
      </c>
      <c r="D1316">
        <v>0</v>
      </c>
      <c r="E1316">
        <v>0</v>
      </c>
      <c r="G1316">
        <v>0</v>
      </c>
      <c r="H1316">
        <v>0</v>
      </c>
      <c r="I1316">
        <v>1</v>
      </c>
      <c r="J1316">
        <v>1</v>
      </c>
      <c r="K1316">
        <v>0</v>
      </c>
      <c r="L1316" s="1">
        <v>0</v>
      </c>
      <c r="M1316">
        <v>0</v>
      </c>
      <c r="N1316">
        <v>0</v>
      </c>
      <c r="O1316">
        <v>0</v>
      </c>
      <c r="P1316">
        <v>2301</v>
      </c>
      <c r="Q1316" t="s">
        <v>612</v>
      </c>
    </row>
    <row r="1317" spans="1:16" ht="12.75">
      <c r="A1317">
        <v>4684</v>
      </c>
      <c r="B1317" t="s">
        <v>788</v>
      </c>
      <c r="C1317">
        <v>20</v>
      </c>
      <c r="D1317">
        <v>0</v>
      </c>
      <c r="E1317">
        <v>0</v>
      </c>
      <c r="G1317">
        <v>0</v>
      </c>
      <c r="H1317">
        <v>0</v>
      </c>
      <c r="I1317">
        <v>1</v>
      </c>
      <c r="J1317">
        <v>1</v>
      </c>
      <c r="K1317">
        <v>0</v>
      </c>
      <c r="L1317" s="1">
        <v>0</v>
      </c>
      <c r="M1317">
        <v>0</v>
      </c>
      <c r="N1317">
        <v>0</v>
      </c>
      <c r="O1317">
        <v>0</v>
      </c>
      <c r="P1317">
        <v>1859</v>
      </c>
    </row>
    <row r="1318" spans="1:17" ht="12.75">
      <c r="A1318">
        <v>4500</v>
      </c>
      <c r="B1318" t="s">
        <v>789</v>
      </c>
      <c r="C1318">
        <v>1275</v>
      </c>
      <c r="D1318">
        <v>0</v>
      </c>
      <c r="E1318">
        <v>0</v>
      </c>
      <c r="G1318">
        <v>0</v>
      </c>
      <c r="H1318">
        <v>0</v>
      </c>
      <c r="I1318">
        <v>1</v>
      </c>
      <c r="J1318">
        <v>1</v>
      </c>
      <c r="K1318">
        <v>0</v>
      </c>
      <c r="L1318" s="1">
        <v>0</v>
      </c>
      <c r="M1318">
        <v>0</v>
      </c>
      <c r="N1318">
        <v>0</v>
      </c>
      <c r="O1318">
        <v>0</v>
      </c>
      <c r="P1318">
        <v>59152</v>
      </c>
      <c r="Q1318" t="s">
        <v>612</v>
      </c>
    </row>
    <row r="1319" spans="1:16" ht="12.75">
      <c r="A1319">
        <v>4685</v>
      </c>
      <c r="B1319" t="s">
        <v>790</v>
      </c>
      <c r="C1319">
        <v>11</v>
      </c>
      <c r="D1319">
        <v>0</v>
      </c>
      <c r="E1319">
        <v>0</v>
      </c>
      <c r="G1319">
        <v>0</v>
      </c>
      <c r="H1319">
        <v>0</v>
      </c>
      <c r="I1319">
        <v>1</v>
      </c>
      <c r="J1319">
        <v>1</v>
      </c>
      <c r="K1319">
        <v>0</v>
      </c>
      <c r="L1319" s="1">
        <v>0</v>
      </c>
      <c r="M1319">
        <v>0</v>
      </c>
      <c r="N1319">
        <v>0</v>
      </c>
      <c r="O1319">
        <v>0</v>
      </c>
      <c r="P1319">
        <v>1833</v>
      </c>
    </row>
    <row r="1320" spans="1:17" ht="12.75">
      <c r="A1320">
        <v>6202</v>
      </c>
      <c r="B1320" t="s">
        <v>791</v>
      </c>
      <c r="C1320">
        <v>352</v>
      </c>
      <c r="D1320">
        <v>0</v>
      </c>
      <c r="E1320">
        <v>0</v>
      </c>
      <c r="G1320">
        <v>0</v>
      </c>
      <c r="H1320">
        <v>0</v>
      </c>
      <c r="I1320">
        <v>0</v>
      </c>
      <c r="J1320">
        <v>1</v>
      </c>
      <c r="K1320">
        <v>0</v>
      </c>
      <c r="L1320" s="1">
        <v>0</v>
      </c>
      <c r="M1320">
        <v>0</v>
      </c>
      <c r="N1320">
        <v>0</v>
      </c>
      <c r="O1320">
        <v>0</v>
      </c>
      <c r="P1320">
        <v>0</v>
      </c>
      <c r="Q1320" t="s">
        <v>761</v>
      </c>
    </row>
    <row r="1321" spans="1:17" ht="12.75">
      <c r="A1321">
        <v>6421</v>
      </c>
      <c r="B1321" t="s">
        <v>792</v>
      </c>
      <c r="C1321">
        <v>5</v>
      </c>
      <c r="D1321">
        <v>0</v>
      </c>
      <c r="E1321">
        <v>0</v>
      </c>
      <c r="G1321">
        <v>0</v>
      </c>
      <c r="H1321">
        <v>0</v>
      </c>
      <c r="I1321">
        <v>1</v>
      </c>
      <c r="J1321">
        <v>1</v>
      </c>
      <c r="K1321">
        <v>0</v>
      </c>
      <c r="L1321" s="1">
        <v>0</v>
      </c>
      <c r="M1321">
        <v>0</v>
      </c>
      <c r="N1321">
        <v>0</v>
      </c>
      <c r="O1321">
        <v>0</v>
      </c>
      <c r="P1321">
        <v>0</v>
      </c>
      <c r="Q1321" t="s">
        <v>920</v>
      </c>
    </row>
    <row r="1322" spans="1:17" ht="12.75">
      <c r="A1322">
        <v>2344</v>
      </c>
      <c r="B1322" t="s">
        <v>793</v>
      </c>
      <c r="C1322">
        <v>0</v>
      </c>
      <c r="D1322">
        <v>0</v>
      </c>
      <c r="E1322">
        <v>0</v>
      </c>
      <c r="G1322">
        <v>0</v>
      </c>
      <c r="H1322">
        <v>0</v>
      </c>
      <c r="I1322">
        <v>0</v>
      </c>
      <c r="J1322">
        <v>1</v>
      </c>
      <c r="K1322">
        <v>0</v>
      </c>
      <c r="L1322" s="1">
        <v>0</v>
      </c>
      <c r="M1322">
        <v>0</v>
      </c>
      <c r="N1322">
        <v>0</v>
      </c>
      <c r="O1322">
        <v>0</v>
      </c>
      <c r="P1322">
        <v>1</v>
      </c>
      <c r="Q1322" t="s">
        <v>1022</v>
      </c>
    </row>
    <row r="1323" spans="1:17" ht="12.75">
      <c r="A1323">
        <v>5144</v>
      </c>
      <c r="B1323" t="s">
        <v>794</v>
      </c>
      <c r="C1323">
        <v>1334</v>
      </c>
      <c r="D1323">
        <v>0</v>
      </c>
      <c r="E1323">
        <v>0</v>
      </c>
      <c r="G1323">
        <v>0</v>
      </c>
      <c r="H1323">
        <v>0</v>
      </c>
      <c r="I1323">
        <v>0</v>
      </c>
      <c r="J1323">
        <v>1</v>
      </c>
      <c r="K1323">
        <v>0</v>
      </c>
      <c r="L1323" s="1">
        <v>0</v>
      </c>
      <c r="M1323">
        <v>0</v>
      </c>
      <c r="N1323">
        <v>0</v>
      </c>
      <c r="O1323">
        <v>0</v>
      </c>
      <c r="P1323">
        <v>12796</v>
      </c>
      <c r="Q1323" t="s">
        <v>1312</v>
      </c>
    </row>
    <row r="1324" spans="1:17" ht="12.75">
      <c r="A1324">
        <v>6633</v>
      </c>
      <c r="B1324" t="s">
        <v>795</v>
      </c>
      <c r="C1324">
        <v>789</v>
      </c>
      <c r="D1324">
        <v>1</v>
      </c>
      <c r="E1324">
        <v>0</v>
      </c>
      <c r="G1324">
        <v>0</v>
      </c>
      <c r="H1324">
        <v>0</v>
      </c>
      <c r="I1324">
        <v>1</v>
      </c>
      <c r="J1324">
        <v>1</v>
      </c>
      <c r="K1324">
        <v>0</v>
      </c>
      <c r="L1324" s="1">
        <v>0</v>
      </c>
      <c r="M1324">
        <v>0</v>
      </c>
      <c r="N1324">
        <v>0</v>
      </c>
      <c r="O1324">
        <v>0</v>
      </c>
      <c r="P1324">
        <v>882</v>
      </c>
      <c r="Q1324" t="s">
        <v>618</v>
      </c>
    </row>
    <row r="1325" spans="1:17" ht="12.75">
      <c r="A1325">
        <v>5352</v>
      </c>
      <c r="B1325" t="s">
        <v>796</v>
      </c>
      <c r="C1325">
        <v>124</v>
      </c>
      <c r="D1325">
        <v>0</v>
      </c>
      <c r="E1325">
        <v>0</v>
      </c>
      <c r="G1325">
        <v>0</v>
      </c>
      <c r="H1325">
        <v>0</v>
      </c>
      <c r="I1325">
        <v>1</v>
      </c>
      <c r="J1325">
        <v>1</v>
      </c>
      <c r="K1325">
        <v>0</v>
      </c>
      <c r="L1325" s="1">
        <v>0</v>
      </c>
      <c r="M1325">
        <v>0</v>
      </c>
      <c r="N1325">
        <v>0</v>
      </c>
      <c r="O1325">
        <v>0</v>
      </c>
      <c r="P1325">
        <v>12696</v>
      </c>
      <c r="Q1325" t="s">
        <v>1218</v>
      </c>
    </row>
    <row r="1326" spans="1:17" ht="12.75">
      <c r="A1326">
        <v>6537</v>
      </c>
      <c r="B1326" t="s">
        <v>797</v>
      </c>
      <c r="C1326">
        <v>651</v>
      </c>
      <c r="D1326">
        <v>0</v>
      </c>
      <c r="E1326">
        <v>0</v>
      </c>
      <c r="G1326">
        <v>0</v>
      </c>
      <c r="H1326">
        <v>0</v>
      </c>
      <c r="I1326">
        <v>1</v>
      </c>
      <c r="J1326">
        <v>1</v>
      </c>
      <c r="K1326">
        <v>0</v>
      </c>
      <c r="L1326" s="1">
        <v>0</v>
      </c>
      <c r="M1326">
        <v>0</v>
      </c>
      <c r="N1326">
        <v>0</v>
      </c>
      <c r="O1326">
        <v>0</v>
      </c>
      <c r="P1326">
        <v>2</v>
      </c>
      <c r="Q1326" t="s">
        <v>1312</v>
      </c>
    </row>
    <row r="1327" spans="1:17" ht="12.75">
      <c r="A1327">
        <v>4780</v>
      </c>
      <c r="B1327" t="s">
        <v>798</v>
      </c>
      <c r="C1327">
        <v>2044</v>
      </c>
      <c r="D1327">
        <v>0</v>
      </c>
      <c r="E1327">
        <v>0</v>
      </c>
      <c r="G1327">
        <v>0</v>
      </c>
      <c r="H1327">
        <v>0</v>
      </c>
      <c r="I1327">
        <v>0</v>
      </c>
      <c r="J1327">
        <v>1</v>
      </c>
      <c r="K1327">
        <v>0</v>
      </c>
      <c r="L1327" s="1">
        <v>0</v>
      </c>
      <c r="M1327">
        <v>0</v>
      </c>
      <c r="N1327">
        <v>0</v>
      </c>
      <c r="O1327">
        <v>0</v>
      </c>
      <c r="P1327">
        <v>217</v>
      </c>
      <c r="Q1327" t="s">
        <v>417</v>
      </c>
    </row>
    <row r="1328" spans="1:17" ht="12.75">
      <c r="A1328">
        <v>4640</v>
      </c>
      <c r="B1328" t="s">
        <v>799</v>
      </c>
      <c r="C1328">
        <v>858</v>
      </c>
      <c r="D1328">
        <v>0</v>
      </c>
      <c r="E1328">
        <v>0</v>
      </c>
      <c r="G1328">
        <v>0</v>
      </c>
      <c r="H1328">
        <v>0</v>
      </c>
      <c r="I1328">
        <v>1</v>
      </c>
      <c r="J1328">
        <v>1</v>
      </c>
      <c r="K1328">
        <v>0</v>
      </c>
      <c r="L1328" s="1">
        <v>0</v>
      </c>
      <c r="M1328">
        <v>0</v>
      </c>
      <c r="N1328">
        <v>0</v>
      </c>
      <c r="O1328">
        <v>0</v>
      </c>
      <c r="P1328">
        <v>0</v>
      </c>
      <c r="Q1328" t="s">
        <v>1329</v>
      </c>
    </row>
    <row r="1329" spans="1:17" ht="12.75">
      <c r="A1329">
        <v>5988</v>
      </c>
      <c r="B1329" t="s">
        <v>800</v>
      </c>
      <c r="C1329">
        <v>1</v>
      </c>
      <c r="D1329">
        <v>0</v>
      </c>
      <c r="E1329">
        <v>0</v>
      </c>
      <c r="G1329">
        <v>0</v>
      </c>
      <c r="H1329">
        <v>0</v>
      </c>
      <c r="I1329">
        <v>1</v>
      </c>
      <c r="J1329">
        <v>1</v>
      </c>
      <c r="K1329">
        <v>0</v>
      </c>
      <c r="L1329" s="1">
        <v>0</v>
      </c>
      <c r="M1329">
        <v>0</v>
      </c>
      <c r="N1329">
        <v>0</v>
      </c>
      <c r="O1329">
        <v>0</v>
      </c>
      <c r="P1329">
        <v>0</v>
      </c>
      <c r="Q1329" t="s">
        <v>646</v>
      </c>
    </row>
    <row r="1330" spans="1:17" ht="12.75">
      <c r="A1330">
        <v>6055</v>
      </c>
      <c r="B1330" t="s">
        <v>801</v>
      </c>
      <c r="C1330">
        <v>152</v>
      </c>
      <c r="D1330">
        <v>0</v>
      </c>
      <c r="E1330">
        <v>0</v>
      </c>
      <c r="G1330">
        <v>0</v>
      </c>
      <c r="H1330">
        <v>0</v>
      </c>
      <c r="I1330">
        <v>1</v>
      </c>
      <c r="J1330">
        <v>1</v>
      </c>
      <c r="K1330">
        <v>0</v>
      </c>
      <c r="L1330" s="1">
        <v>0</v>
      </c>
      <c r="M1330">
        <v>0</v>
      </c>
      <c r="N1330">
        <v>0</v>
      </c>
      <c r="O1330">
        <v>0</v>
      </c>
      <c r="P1330">
        <v>0</v>
      </c>
      <c r="Q1330" t="s">
        <v>638</v>
      </c>
    </row>
    <row r="1331" spans="1:17" ht="12.75">
      <c r="A1331">
        <v>566</v>
      </c>
      <c r="B1331" t="s">
        <v>445</v>
      </c>
      <c r="C1331">
        <v>0</v>
      </c>
      <c r="D1331">
        <v>0</v>
      </c>
      <c r="E1331">
        <v>0</v>
      </c>
      <c r="G1331">
        <v>0</v>
      </c>
      <c r="H1331">
        <v>0</v>
      </c>
      <c r="I1331">
        <v>1</v>
      </c>
      <c r="J1331">
        <v>1</v>
      </c>
      <c r="K1331">
        <v>0</v>
      </c>
      <c r="L1331" s="1">
        <v>0.03</v>
      </c>
      <c r="M1331">
        <v>0</v>
      </c>
      <c r="N1331">
        <v>0</v>
      </c>
      <c r="O1331">
        <v>0</v>
      </c>
      <c r="P1331">
        <v>2</v>
      </c>
      <c r="Q1331" t="s">
        <v>1361</v>
      </c>
    </row>
    <row r="1332" spans="1:17" ht="12.75">
      <c r="A1332">
        <v>4241</v>
      </c>
      <c r="B1332" t="s">
        <v>802</v>
      </c>
      <c r="C1332">
        <v>45</v>
      </c>
      <c r="D1332">
        <v>0</v>
      </c>
      <c r="E1332">
        <v>0</v>
      </c>
      <c r="G1332">
        <v>0</v>
      </c>
      <c r="H1332">
        <v>0</v>
      </c>
      <c r="I1332">
        <v>0</v>
      </c>
      <c r="J1332">
        <v>1</v>
      </c>
      <c r="K1332">
        <v>0</v>
      </c>
      <c r="L1332" s="1">
        <v>0</v>
      </c>
      <c r="M1332">
        <v>0</v>
      </c>
      <c r="N1332">
        <v>0</v>
      </c>
      <c r="O1332">
        <v>0</v>
      </c>
      <c r="P1332">
        <v>192</v>
      </c>
      <c r="Q1332" t="s">
        <v>429</v>
      </c>
    </row>
    <row r="1333" spans="1:17" ht="12.75">
      <c r="A1333">
        <v>6613</v>
      </c>
      <c r="B1333" t="s">
        <v>803</v>
      </c>
      <c r="C1333">
        <v>3</v>
      </c>
      <c r="D1333">
        <v>0</v>
      </c>
      <c r="E1333">
        <v>0</v>
      </c>
      <c r="G1333">
        <v>0</v>
      </c>
      <c r="H1333">
        <v>0</v>
      </c>
      <c r="I1333">
        <v>1</v>
      </c>
      <c r="J1333">
        <v>1</v>
      </c>
      <c r="K1333">
        <v>0</v>
      </c>
      <c r="L1333" s="1">
        <v>0</v>
      </c>
      <c r="M1333">
        <v>0</v>
      </c>
      <c r="N1333">
        <v>0</v>
      </c>
      <c r="O1333">
        <v>0</v>
      </c>
      <c r="P1333">
        <v>4</v>
      </c>
      <c r="Q1333" t="s">
        <v>915</v>
      </c>
    </row>
    <row r="1334" spans="1:17" ht="12.75">
      <c r="A1334">
        <v>6516</v>
      </c>
      <c r="B1334" t="s">
        <v>804</v>
      </c>
      <c r="C1334">
        <v>1</v>
      </c>
      <c r="D1334">
        <v>1</v>
      </c>
      <c r="E1334">
        <v>0</v>
      </c>
      <c r="G1334">
        <v>0</v>
      </c>
      <c r="H1334">
        <v>0</v>
      </c>
      <c r="I1334">
        <v>-1</v>
      </c>
      <c r="J1334">
        <v>1</v>
      </c>
      <c r="K1334">
        <v>0</v>
      </c>
      <c r="L1334" s="1">
        <v>1</v>
      </c>
      <c r="M1334">
        <v>0</v>
      </c>
      <c r="N1334">
        <v>0</v>
      </c>
      <c r="O1334">
        <v>0</v>
      </c>
      <c r="P1334">
        <v>0</v>
      </c>
      <c r="Q1334" t="s">
        <v>655</v>
      </c>
    </row>
    <row r="1335" spans="1:18" ht="12.75">
      <c r="A1335">
        <v>5366</v>
      </c>
      <c r="B1335" t="s">
        <v>721</v>
      </c>
      <c r="C1335">
        <v>17586</v>
      </c>
      <c r="D1335">
        <v>715</v>
      </c>
      <c r="E1335">
        <v>286</v>
      </c>
      <c r="F1335">
        <f>ROUNDUP(E1335/D1335,2)</f>
        <v>0.4</v>
      </c>
      <c r="G1335">
        <v>283.3</v>
      </c>
      <c r="H1335">
        <v>2.7</v>
      </c>
      <c r="I1335">
        <v>1</v>
      </c>
      <c r="J1335">
        <v>1</v>
      </c>
      <c r="K1335">
        <v>0.02</v>
      </c>
      <c r="L1335" s="1">
        <v>0.04</v>
      </c>
      <c r="M1335">
        <v>0</v>
      </c>
      <c r="N1335">
        <v>0</v>
      </c>
      <c r="O1335">
        <v>0</v>
      </c>
      <c r="P1335">
        <v>151979</v>
      </c>
      <c r="Q1335" t="s">
        <v>1519</v>
      </c>
      <c r="R1335">
        <f>C1335-D1335</f>
        <v>16871</v>
      </c>
    </row>
    <row r="1336" spans="1:17" ht="12.75">
      <c r="A1336">
        <v>6059</v>
      </c>
      <c r="B1336" t="s">
        <v>806</v>
      </c>
      <c r="C1336">
        <v>1397</v>
      </c>
      <c r="D1336">
        <v>2</v>
      </c>
      <c r="E1336">
        <v>1.2</v>
      </c>
      <c r="G1336">
        <v>0.9</v>
      </c>
      <c r="H1336">
        <v>0.3</v>
      </c>
      <c r="I1336">
        <v>1</v>
      </c>
      <c r="J1336">
        <v>1</v>
      </c>
      <c r="K1336">
        <v>0</v>
      </c>
      <c r="L1336" s="1">
        <v>0</v>
      </c>
      <c r="M1336">
        <v>0</v>
      </c>
      <c r="N1336">
        <v>0</v>
      </c>
      <c r="O1336">
        <v>0</v>
      </c>
      <c r="P1336">
        <v>1</v>
      </c>
      <c r="Q1336" t="s">
        <v>1327</v>
      </c>
    </row>
    <row r="1337" spans="1:17" ht="12.75">
      <c r="A1337">
        <v>6060</v>
      </c>
      <c r="B1337" t="s">
        <v>807</v>
      </c>
      <c r="C1337">
        <v>6</v>
      </c>
      <c r="D1337">
        <v>0</v>
      </c>
      <c r="E1337">
        <v>0</v>
      </c>
      <c r="G1337">
        <v>0</v>
      </c>
      <c r="H1337">
        <v>0</v>
      </c>
      <c r="I1337">
        <v>1</v>
      </c>
      <c r="J1337">
        <v>1</v>
      </c>
      <c r="K1337">
        <v>0</v>
      </c>
      <c r="L1337" s="1">
        <v>0</v>
      </c>
      <c r="M1337">
        <v>0</v>
      </c>
      <c r="N1337">
        <v>0</v>
      </c>
      <c r="O1337">
        <v>0</v>
      </c>
      <c r="P1337">
        <v>2</v>
      </c>
      <c r="Q1337" t="s">
        <v>1327</v>
      </c>
    </row>
    <row r="1338" spans="1:16" ht="12.75">
      <c r="A1338">
        <v>6558</v>
      </c>
      <c r="B1338" t="s">
        <v>808</v>
      </c>
      <c r="C1338">
        <v>0</v>
      </c>
      <c r="D1338">
        <v>0</v>
      </c>
      <c r="E1338">
        <v>0</v>
      </c>
      <c r="G1338">
        <v>0</v>
      </c>
      <c r="H1338">
        <v>0</v>
      </c>
      <c r="I1338">
        <v>0</v>
      </c>
      <c r="J1338">
        <v>1</v>
      </c>
      <c r="K1338">
        <v>0</v>
      </c>
      <c r="L1338" s="1">
        <v>0</v>
      </c>
      <c r="M1338">
        <v>0</v>
      </c>
      <c r="N1338">
        <v>0</v>
      </c>
      <c r="O1338">
        <v>0</v>
      </c>
      <c r="P1338">
        <v>4</v>
      </c>
    </row>
    <row r="1339" spans="1:16" ht="12.75">
      <c r="A1339">
        <v>6557</v>
      </c>
      <c r="B1339" t="s">
        <v>809</v>
      </c>
      <c r="C1339">
        <v>0</v>
      </c>
      <c r="D1339">
        <v>0</v>
      </c>
      <c r="E1339">
        <v>0</v>
      </c>
      <c r="G1339">
        <v>0</v>
      </c>
      <c r="H1339">
        <v>0</v>
      </c>
      <c r="I1339">
        <v>0</v>
      </c>
      <c r="J1339">
        <v>1</v>
      </c>
      <c r="K1339">
        <v>0</v>
      </c>
      <c r="L1339" s="1">
        <v>0</v>
      </c>
      <c r="M1339">
        <v>0</v>
      </c>
      <c r="N1339">
        <v>0</v>
      </c>
      <c r="O1339">
        <v>0</v>
      </c>
      <c r="P1339">
        <v>3</v>
      </c>
    </row>
    <row r="1340" spans="1:16" ht="12.75">
      <c r="A1340">
        <v>6559</v>
      </c>
      <c r="B1340" t="s">
        <v>810</v>
      </c>
      <c r="C1340">
        <v>0</v>
      </c>
      <c r="D1340">
        <v>0</v>
      </c>
      <c r="E1340">
        <v>0</v>
      </c>
      <c r="G1340">
        <v>0</v>
      </c>
      <c r="H1340">
        <v>0</v>
      </c>
      <c r="I1340">
        <v>0</v>
      </c>
      <c r="J1340">
        <v>1</v>
      </c>
      <c r="K1340">
        <v>0</v>
      </c>
      <c r="L1340" s="1">
        <v>0</v>
      </c>
      <c r="M1340">
        <v>0</v>
      </c>
      <c r="N1340">
        <v>0</v>
      </c>
      <c r="O1340">
        <v>0</v>
      </c>
      <c r="P1340">
        <v>4</v>
      </c>
    </row>
    <row r="1341" spans="1:17" ht="12.75">
      <c r="A1341">
        <v>6551</v>
      </c>
      <c r="B1341" t="s">
        <v>811</v>
      </c>
      <c r="C1341">
        <v>0</v>
      </c>
      <c r="D1341">
        <v>0</v>
      </c>
      <c r="E1341">
        <v>0</v>
      </c>
      <c r="G1341">
        <v>0</v>
      </c>
      <c r="H1341">
        <v>0</v>
      </c>
      <c r="I1341">
        <v>0</v>
      </c>
      <c r="J1341">
        <v>1</v>
      </c>
      <c r="K1341">
        <v>0</v>
      </c>
      <c r="L1341" s="1">
        <v>0.06</v>
      </c>
      <c r="M1341">
        <v>0</v>
      </c>
      <c r="N1341">
        <v>0</v>
      </c>
      <c r="O1341">
        <v>0</v>
      </c>
      <c r="P1341">
        <v>12</v>
      </c>
      <c r="Q1341" t="s">
        <v>1312</v>
      </c>
    </row>
    <row r="1342" spans="1:18" ht="12.75">
      <c r="A1342">
        <v>6048</v>
      </c>
      <c r="B1342" t="s">
        <v>1042</v>
      </c>
      <c r="C1342">
        <v>11997</v>
      </c>
      <c r="D1342">
        <v>1046</v>
      </c>
      <c r="E1342">
        <v>1569</v>
      </c>
      <c r="F1342">
        <f>ROUNDUP(E1342/D1342,2)</f>
        <v>1.5</v>
      </c>
      <c r="G1342">
        <v>1251.4</v>
      </c>
      <c r="H1342">
        <v>317.6</v>
      </c>
      <c r="I1342">
        <v>1</v>
      </c>
      <c r="J1342">
        <v>1</v>
      </c>
      <c r="K1342">
        <v>0.1</v>
      </c>
      <c r="L1342" s="1">
        <v>0.09</v>
      </c>
      <c r="M1342">
        <v>0</v>
      </c>
      <c r="N1342">
        <v>0</v>
      </c>
      <c r="O1342">
        <v>0</v>
      </c>
      <c r="P1342">
        <v>40</v>
      </c>
      <c r="Q1342" t="s">
        <v>1312</v>
      </c>
      <c r="R1342">
        <f>C1342-D1342</f>
        <v>10951</v>
      </c>
    </row>
    <row r="1343" spans="1:16" ht="12.75">
      <c r="A1343">
        <v>6656</v>
      </c>
      <c r="B1343" t="s">
        <v>812</v>
      </c>
      <c r="C1343">
        <v>0</v>
      </c>
      <c r="D1343">
        <v>0</v>
      </c>
      <c r="E1343">
        <v>0</v>
      </c>
      <c r="G1343">
        <v>0</v>
      </c>
      <c r="H1343">
        <v>0</v>
      </c>
      <c r="I1343">
        <v>0</v>
      </c>
      <c r="J1343">
        <v>1</v>
      </c>
      <c r="K1343">
        <v>0</v>
      </c>
      <c r="L1343" s="1">
        <v>0</v>
      </c>
      <c r="M1343">
        <v>0</v>
      </c>
      <c r="N1343">
        <v>0</v>
      </c>
      <c r="O1343">
        <v>0</v>
      </c>
      <c r="P1343">
        <v>3</v>
      </c>
    </row>
    <row r="1344" spans="1:17" ht="12.75">
      <c r="A1344">
        <v>4460</v>
      </c>
      <c r="B1344" t="s">
        <v>813</v>
      </c>
      <c r="C1344">
        <v>0</v>
      </c>
      <c r="D1344">
        <v>783</v>
      </c>
      <c r="E1344">
        <v>1370.25</v>
      </c>
      <c r="G1344">
        <v>1683.45</v>
      </c>
      <c r="H1344">
        <v>-313.2</v>
      </c>
      <c r="I1344">
        <v>1</v>
      </c>
      <c r="J1344">
        <v>0</v>
      </c>
      <c r="K1344">
        <v>0</v>
      </c>
      <c r="L1344" s="1">
        <v>0</v>
      </c>
      <c r="M1344">
        <v>0</v>
      </c>
      <c r="N1344">
        <v>0</v>
      </c>
      <c r="O1344">
        <v>0</v>
      </c>
      <c r="P1344">
        <v>0</v>
      </c>
      <c r="Q1344" t="s">
        <v>1329</v>
      </c>
    </row>
    <row r="1345" spans="1:17" ht="12.75">
      <c r="A1345">
        <v>4459</v>
      </c>
      <c r="B1345" t="s">
        <v>814</v>
      </c>
      <c r="C1345">
        <v>0</v>
      </c>
      <c r="D1345">
        <v>3312</v>
      </c>
      <c r="E1345">
        <v>4968</v>
      </c>
      <c r="G1345">
        <v>6292.8</v>
      </c>
      <c r="H1345">
        <v>-1324.8</v>
      </c>
      <c r="I1345">
        <v>1</v>
      </c>
      <c r="J1345">
        <v>0</v>
      </c>
      <c r="K1345">
        <v>0</v>
      </c>
      <c r="L1345" s="1">
        <v>0</v>
      </c>
      <c r="M1345">
        <v>0</v>
      </c>
      <c r="N1345">
        <v>0</v>
      </c>
      <c r="O1345">
        <v>0</v>
      </c>
      <c r="P1345">
        <v>0</v>
      </c>
      <c r="Q1345" t="s">
        <v>1329</v>
      </c>
    </row>
    <row r="1346" spans="1:17" ht="12.75">
      <c r="A1346">
        <v>5610</v>
      </c>
      <c r="B1346" t="s">
        <v>815</v>
      </c>
      <c r="C1346">
        <v>426</v>
      </c>
      <c r="D1346">
        <v>0</v>
      </c>
      <c r="E1346">
        <v>0</v>
      </c>
      <c r="G1346">
        <v>0</v>
      </c>
      <c r="H1346">
        <v>0</v>
      </c>
      <c r="I1346">
        <v>1</v>
      </c>
      <c r="J1346">
        <v>1</v>
      </c>
      <c r="K1346">
        <v>0</v>
      </c>
      <c r="L1346" s="1">
        <v>0</v>
      </c>
      <c r="M1346">
        <v>0</v>
      </c>
      <c r="N1346">
        <v>0</v>
      </c>
      <c r="O1346">
        <v>0</v>
      </c>
      <c r="P1346">
        <v>32657</v>
      </c>
      <c r="Q1346" t="s">
        <v>816</v>
      </c>
    </row>
    <row r="1347" spans="1:17" ht="12.75">
      <c r="A1347">
        <v>5110</v>
      </c>
      <c r="B1347" t="s">
        <v>817</v>
      </c>
      <c r="C1347">
        <v>79</v>
      </c>
      <c r="D1347">
        <v>0</v>
      </c>
      <c r="E1347">
        <v>0</v>
      </c>
      <c r="G1347">
        <v>0</v>
      </c>
      <c r="H1347">
        <v>0</v>
      </c>
      <c r="I1347">
        <v>1</v>
      </c>
      <c r="J1347">
        <v>1</v>
      </c>
      <c r="K1347">
        <v>0</v>
      </c>
      <c r="L1347" s="1">
        <v>0</v>
      </c>
      <c r="M1347">
        <v>0</v>
      </c>
      <c r="N1347">
        <v>0</v>
      </c>
      <c r="O1347">
        <v>0</v>
      </c>
      <c r="P1347">
        <v>0</v>
      </c>
      <c r="Q1347" t="s">
        <v>638</v>
      </c>
    </row>
    <row r="1348" spans="1:17" ht="12.75">
      <c r="A1348">
        <v>1689</v>
      </c>
      <c r="B1348" t="s">
        <v>383</v>
      </c>
      <c r="C1348">
        <v>0</v>
      </c>
      <c r="D1348">
        <v>0</v>
      </c>
      <c r="E1348">
        <v>0</v>
      </c>
      <c r="G1348">
        <v>0</v>
      </c>
      <c r="H1348">
        <v>0</v>
      </c>
      <c r="I1348">
        <v>2</v>
      </c>
      <c r="J1348">
        <v>1</v>
      </c>
      <c r="K1348">
        <v>0</v>
      </c>
      <c r="L1348" s="1">
        <v>0</v>
      </c>
      <c r="M1348">
        <v>0</v>
      </c>
      <c r="N1348">
        <v>0</v>
      </c>
      <c r="O1348">
        <v>0</v>
      </c>
      <c r="P1348">
        <v>1</v>
      </c>
      <c r="Q1348" t="s">
        <v>625</v>
      </c>
    </row>
    <row r="1349" spans="1:17" ht="12.75">
      <c r="A1349">
        <v>4593</v>
      </c>
      <c r="B1349" t="s">
        <v>384</v>
      </c>
      <c r="C1349">
        <v>5</v>
      </c>
      <c r="D1349">
        <v>0</v>
      </c>
      <c r="E1349">
        <v>0</v>
      </c>
      <c r="G1349">
        <v>0</v>
      </c>
      <c r="H1349">
        <v>0</v>
      </c>
      <c r="I1349">
        <v>0</v>
      </c>
      <c r="J1349">
        <v>1</v>
      </c>
      <c r="K1349">
        <v>0</v>
      </c>
      <c r="L1349" s="1">
        <v>0</v>
      </c>
      <c r="M1349">
        <v>0</v>
      </c>
      <c r="N1349">
        <v>0</v>
      </c>
      <c r="O1349">
        <v>0</v>
      </c>
      <c r="P1349">
        <v>1124</v>
      </c>
      <c r="Q1349" t="s">
        <v>1329</v>
      </c>
    </row>
    <row r="1350" spans="1:17" ht="12.75">
      <c r="A1350">
        <v>4605</v>
      </c>
      <c r="B1350" t="s">
        <v>818</v>
      </c>
      <c r="C1350">
        <v>2</v>
      </c>
      <c r="D1350">
        <v>0</v>
      </c>
      <c r="E1350">
        <v>0</v>
      </c>
      <c r="G1350">
        <v>0</v>
      </c>
      <c r="H1350">
        <v>0</v>
      </c>
      <c r="I1350">
        <v>1</v>
      </c>
      <c r="J1350">
        <v>1</v>
      </c>
      <c r="K1350">
        <v>0</v>
      </c>
      <c r="L1350" s="1">
        <v>0</v>
      </c>
      <c r="M1350">
        <v>0</v>
      </c>
      <c r="N1350">
        <v>0</v>
      </c>
      <c r="O1350">
        <v>0</v>
      </c>
      <c r="P1350">
        <v>1971</v>
      </c>
      <c r="Q1350" t="s">
        <v>636</v>
      </c>
    </row>
    <row r="1351" spans="1:17" ht="12.75">
      <c r="A1351">
        <v>6501</v>
      </c>
      <c r="B1351" t="s">
        <v>819</v>
      </c>
      <c r="C1351">
        <v>2</v>
      </c>
      <c r="D1351">
        <v>2</v>
      </c>
      <c r="E1351">
        <v>0</v>
      </c>
      <c r="G1351">
        <v>0</v>
      </c>
      <c r="H1351">
        <v>0</v>
      </c>
      <c r="I1351">
        <v>1</v>
      </c>
      <c r="J1351">
        <v>1</v>
      </c>
      <c r="K1351">
        <v>0</v>
      </c>
      <c r="L1351" s="1">
        <v>1</v>
      </c>
      <c r="M1351">
        <v>0</v>
      </c>
      <c r="N1351">
        <v>0</v>
      </c>
      <c r="O1351">
        <v>0</v>
      </c>
      <c r="P1351">
        <v>0</v>
      </c>
      <c r="Q1351" t="s">
        <v>1473</v>
      </c>
    </row>
    <row r="1352" spans="1:17" ht="12.75">
      <c r="A1352">
        <v>1167</v>
      </c>
      <c r="B1352" t="s">
        <v>820</v>
      </c>
      <c r="C1352">
        <v>0</v>
      </c>
      <c r="D1352">
        <v>4</v>
      </c>
      <c r="E1352">
        <v>3.4</v>
      </c>
      <c r="G1352">
        <v>0.4</v>
      </c>
      <c r="H1352">
        <v>3</v>
      </c>
      <c r="I1352">
        <v>0</v>
      </c>
      <c r="J1352">
        <v>1</v>
      </c>
      <c r="K1352">
        <v>0</v>
      </c>
      <c r="L1352" s="1">
        <v>0.04</v>
      </c>
      <c r="M1352">
        <v>0</v>
      </c>
      <c r="N1352">
        <v>0</v>
      </c>
      <c r="O1352">
        <v>0</v>
      </c>
      <c r="P1352">
        <v>0</v>
      </c>
      <c r="Q1352" t="s">
        <v>1519</v>
      </c>
    </row>
    <row r="1353" spans="1:17" ht="12.75">
      <c r="A1353">
        <v>1166</v>
      </c>
      <c r="B1353" t="s">
        <v>821</v>
      </c>
      <c r="C1353">
        <v>262</v>
      </c>
      <c r="D1353">
        <v>0</v>
      </c>
      <c r="E1353">
        <v>0</v>
      </c>
      <c r="G1353">
        <v>0</v>
      </c>
      <c r="H1353">
        <v>0</v>
      </c>
      <c r="I1353">
        <v>0</v>
      </c>
      <c r="J1353">
        <v>1</v>
      </c>
      <c r="K1353">
        <v>0</v>
      </c>
      <c r="L1353" s="1">
        <v>0</v>
      </c>
      <c r="M1353">
        <v>0</v>
      </c>
      <c r="N1353">
        <v>0</v>
      </c>
      <c r="O1353">
        <v>0</v>
      </c>
      <c r="P1353">
        <v>23</v>
      </c>
      <c r="Q1353" t="s">
        <v>1519</v>
      </c>
    </row>
    <row r="1354" spans="1:17" ht="12.75">
      <c r="A1354">
        <v>3056</v>
      </c>
      <c r="B1354" t="s">
        <v>822</v>
      </c>
      <c r="C1354">
        <v>0</v>
      </c>
      <c r="D1354">
        <v>0</v>
      </c>
      <c r="E1354">
        <v>0</v>
      </c>
      <c r="G1354">
        <v>0</v>
      </c>
      <c r="H1354">
        <v>0</v>
      </c>
      <c r="I1354">
        <v>1</v>
      </c>
      <c r="J1354">
        <v>1</v>
      </c>
      <c r="K1354">
        <v>0</v>
      </c>
      <c r="L1354" s="1">
        <v>0</v>
      </c>
      <c r="M1354">
        <v>0</v>
      </c>
      <c r="N1354">
        <v>0</v>
      </c>
      <c r="O1354">
        <v>0</v>
      </c>
      <c r="P1354">
        <v>3</v>
      </c>
      <c r="Q1354" t="s">
        <v>1519</v>
      </c>
    </row>
    <row r="1355" spans="1:17" ht="12.75">
      <c r="A1355">
        <v>1298</v>
      </c>
      <c r="B1355" t="s">
        <v>447</v>
      </c>
      <c r="C1355">
        <v>0</v>
      </c>
      <c r="D1355">
        <v>0</v>
      </c>
      <c r="E1355">
        <v>0</v>
      </c>
      <c r="G1355">
        <v>0</v>
      </c>
      <c r="H1355">
        <v>0</v>
      </c>
      <c r="I1355">
        <v>1</v>
      </c>
      <c r="J1355">
        <v>1</v>
      </c>
      <c r="K1355">
        <v>0</v>
      </c>
      <c r="L1355" s="1">
        <v>0.18</v>
      </c>
      <c r="M1355">
        <v>0</v>
      </c>
      <c r="N1355">
        <v>0</v>
      </c>
      <c r="O1355">
        <v>0</v>
      </c>
      <c r="P1355">
        <v>2</v>
      </c>
      <c r="Q1355" t="s">
        <v>1359</v>
      </c>
    </row>
    <row r="1356" spans="1:17" ht="12.75">
      <c r="A1356">
        <v>5850</v>
      </c>
      <c r="B1356" t="s">
        <v>448</v>
      </c>
      <c r="C1356">
        <v>1345</v>
      </c>
      <c r="D1356">
        <v>0</v>
      </c>
      <c r="E1356">
        <v>0</v>
      </c>
      <c r="G1356">
        <v>0</v>
      </c>
      <c r="H1356">
        <v>0</v>
      </c>
      <c r="I1356">
        <v>1</v>
      </c>
      <c r="J1356">
        <v>1</v>
      </c>
      <c r="K1356">
        <v>0</v>
      </c>
      <c r="L1356" s="1">
        <v>0</v>
      </c>
      <c r="M1356">
        <v>0</v>
      </c>
      <c r="N1356">
        <v>0</v>
      </c>
      <c r="O1356">
        <v>0</v>
      </c>
      <c r="P1356">
        <v>0</v>
      </c>
      <c r="Q1356" t="s">
        <v>1331</v>
      </c>
    </row>
    <row r="1357" spans="1:16" ht="12.75">
      <c r="A1357">
        <v>5765</v>
      </c>
      <c r="B1357" t="s">
        <v>823</v>
      </c>
      <c r="C1357">
        <v>0</v>
      </c>
      <c r="D1357">
        <v>0</v>
      </c>
      <c r="E1357">
        <v>0</v>
      </c>
      <c r="G1357">
        <v>0</v>
      </c>
      <c r="H1357">
        <v>0</v>
      </c>
      <c r="I1357">
        <v>1</v>
      </c>
      <c r="J1357">
        <v>1</v>
      </c>
      <c r="K1357">
        <v>0</v>
      </c>
      <c r="L1357" s="1">
        <v>0.24</v>
      </c>
      <c r="M1357">
        <v>0</v>
      </c>
      <c r="N1357">
        <v>0</v>
      </c>
      <c r="O1357">
        <v>0</v>
      </c>
      <c r="P1357">
        <v>34783</v>
      </c>
    </row>
    <row r="1358" spans="1:16" ht="12.75">
      <c r="A1358">
        <v>5764</v>
      </c>
      <c r="B1358" t="s">
        <v>824</v>
      </c>
      <c r="C1358">
        <v>0</v>
      </c>
      <c r="D1358">
        <v>0</v>
      </c>
      <c r="E1358">
        <v>0</v>
      </c>
      <c r="G1358">
        <v>0</v>
      </c>
      <c r="H1358">
        <v>0</v>
      </c>
      <c r="I1358">
        <v>1</v>
      </c>
      <c r="J1358">
        <v>1</v>
      </c>
      <c r="K1358">
        <v>0</v>
      </c>
      <c r="L1358" s="1">
        <v>0.24</v>
      </c>
      <c r="M1358">
        <v>0</v>
      </c>
      <c r="N1358">
        <v>0</v>
      </c>
      <c r="O1358">
        <v>0</v>
      </c>
      <c r="P1358">
        <v>144807</v>
      </c>
    </row>
    <row r="1359" spans="1:16" ht="12.75">
      <c r="A1359">
        <v>5758</v>
      </c>
      <c r="B1359" t="s">
        <v>825</v>
      </c>
      <c r="C1359">
        <v>0</v>
      </c>
      <c r="D1359">
        <v>0</v>
      </c>
      <c r="E1359">
        <v>0</v>
      </c>
      <c r="G1359">
        <v>0</v>
      </c>
      <c r="H1359">
        <v>0</v>
      </c>
      <c r="I1359">
        <v>1</v>
      </c>
      <c r="J1359">
        <v>1</v>
      </c>
      <c r="K1359">
        <v>0</v>
      </c>
      <c r="L1359" s="1">
        <v>0.24</v>
      </c>
      <c r="M1359">
        <v>0</v>
      </c>
      <c r="N1359">
        <v>0</v>
      </c>
      <c r="O1359">
        <v>0</v>
      </c>
      <c r="P1359">
        <v>33024</v>
      </c>
    </row>
    <row r="1360" spans="1:16" ht="12.75">
      <c r="A1360">
        <v>2434</v>
      </c>
      <c r="B1360" t="s">
        <v>826</v>
      </c>
      <c r="C1360">
        <v>47355</v>
      </c>
      <c r="D1360">
        <v>0</v>
      </c>
      <c r="E1360">
        <v>0</v>
      </c>
      <c r="G1360">
        <v>0</v>
      </c>
      <c r="H1360">
        <v>0</v>
      </c>
      <c r="I1360">
        <v>1</v>
      </c>
      <c r="J1360">
        <v>1</v>
      </c>
      <c r="K1360">
        <v>0</v>
      </c>
      <c r="L1360" s="1">
        <v>0</v>
      </c>
      <c r="M1360">
        <v>0</v>
      </c>
      <c r="N1360">
        <v>0</v>
      </c>
      <c r="O1360">
        <v>0</v>
      </c>
      <c r="P1360">
        <v>2469622</v>
      </c>
    </row>
    <row r="1361" spans="1:17" ht="12.75">
      <c r="A1361">
        <v>5800</v>
      </c>
      <c r="B1361" t="s">
        <v>827</v>
      </c>
      <c r="C1361">
        <v>4</v>
      </c>
      <c r="D1361">
        <v>0</v>
      </c>
      <c r="E1361">
        <v>0</v>
      </c>
      <c r="G1361">
        <v>0</v>
      </c>
      <c r="H1361">
        <v>0</v>
      </c>
      <c r="I1361">
        <v>0</v>
      </c>
      <c r="J1361">
        <v>1</v>
      </c>
      <c r="K1361">
        <v>0</v>
      </c>
      <c r="L1361" s="1">
        <v>0</v>
      </c>
      <c r="M1361">
        <v>0</v>
      </c>
      <c r="N1361">
        <v>0</v>
      </c>
      <c r="O1361">
        <v>0</v>
      </c>
      <c r="P1361">
        <v>0</v>
      </c>
      <c r="Q1361" t="s">
        <v>916</v>
      </c>
    </row>
    <row r="1362" spans="1:17" ht="12.75">
      <c r="A1362">
        <v>1141</v>
      </c>
      <c r="B1362" t="s">
        <v>828</v>
      </c>
      <c r="C1362">
        <v>5</v>
      </c>
      <c r="D1362">
        <v>0</v>
      </c>
      <c r="E1362">
        <v>0</v>
      </c>
      <c r="G1362">
        <v>0</v>
      </c>
      <c r="H1362">
        <v>0</v>
      </c>
      <c r="I1362">
        <v>1</v>
      </c>
      <c r="J1362">
        <v>1</v>
      </c>
      <c r="K1362">
        <v>0</v>
      </c>
      <c r="L1362" s="1">
        <v>0</v>
      </c>
      <c r="M1362">
        <v>0</v>
      </c>
      <c r="N1362">
        <v>0</v>
      </c>
      <c r="O1362">
        <v>0</v>
      </c>
      <c r="P1362">
        <v>336</v>
      </c>
      <c r="Q1362" t="s">
        <v>1361</v>
      </c>
    </row>
    <row r="1363" spans="1:17" ht="12.75">
      <c r="A1363">
        <v>312</v>
      </c>
      <c r="B1363" t="s">
        <v>829</v>
      </c>
      <c r="C1363">
        <v>0</v>
      </c>
      <c r="D1363">
        <v>0</v>
      </c>
      <c r="E1363">
        <v>0</v>
      </c>
      <c r="G1363">
        <v>0</v>
      </c>
      <c r="H1363">
        <v>0</v>
      </c>
      <c r="I1363">
        <v>0</v>
      </c>
      <c r="J1363">
        <v>1</v>
      </c>
      <c r="K1363">
        <v>0</v>
      </c>
      <c r="L1363" s="1">
        <v>1</v>
      </c>
      <c r="M1363">
        <v>0</v>
      </c>
      <c r="N1363">
        <v>0</v>
      </c>
      <c r="O1363">
        <v>0</v>
      </c>
      <c r="P1363">
        <v>20</v>
      </c>
      <c r="Q1363" t="s">
        <v>1361</v>
      </c>
    </row>
    <row r="1364" spans="1:17" ht="12.75">
      <c r="A1364">
        <v>3010</v>
      </c>
      <c r="B1364" t="s">
        <v>830</v>
      </c>
      <c r="C1364">
        <v>0</v>
      </c>
      <c r="D1364">
        <v>0</v>
      </c>
      <c r="E1364">
        <v>496.88</v>
      </c>
      <c r="G1364">
        <v>396.36</v>
      </c>
      <c r="H1364">
        <v>100.52</v>
      </c>
      <c r="I1364">
        <v>1</v>
      </c>
      <c r="J1364">
        <v>1</v>
      </c>
      <c r="K1364">
        <v>0</v>
      </c>
      <c r="L1364" s="1">
        <v>0.01</v>
      </c>
      <c r="M1364">
        <v>0</v>
      </c>
      <c r="N1364">
        <v>0</v>
      </c>
      <c r="O1364">
        <v>0</v>
      </c>
      <c r="P1364">
        <v>99376</v>
      </c>
      <c r="Q1364" t="s">
        <v>626</v>
      </c>
    </row>
    <row r="1365" spans="1:17" ht="12.75">
      <c r="A1365">
        <v>3050</v>
      </c>
      <c r="B1365" t="s">
        <v>831</v>
      </c>
      <c r="C1365">
        <v>0</v>
      </c>
      <c r="D1365">
        <v>0</v>
      </c>
      <c r="E1365">
        <v>0.7</v>
      </c>
      <c r="G1365">
        <v>0.48</v>
      </c>
      <c r="H1365">
        <v>0.22</v>
      </c>
      <c r="I1365">
        <v>1</v>
      </c>
      <c r="J1365">
        <v>1</v>
      </c>
      <c r="K1365">
        <v>0</v>
      </c>
      <c r="L1365" s="1">
        <v>0.01</v>
      </c>
      <c r="M1365">
        <v>0</v>
      </c>
      <c r="N1365">
        <v>0</v>
      </c>
      <c r="O1365">
        <v>0</v>
      </c>
      <c r="P1365">
        <v>562</v>
      </c>
      <c r="Q1365" t="s">
        <v>626</v>
      </c>
    </row>
    <row r="1366" spans="1:17" ht="12.75">
      <c r="A1366">
        <v>6006</v>
      </c>
      <c r="B1366" t="s">
        <v>832</v>
      </c>
      <c r="C1366">
        <v>6</v>
      </c>
      <c r="D1366">
        <v>0</v>
      </c>
      <c r="E1366">
        <v>0</v>
      </c>
      <c r="G1366">
        <v>0</v>
      </c>
      <c r="H1366">
        <v>0</v>
      </c>
      <c r="I1366">
        <v>0</v>
      </c>
      <c r="J1366">
        <v>1</v>
      </c>
      <c r="K1366">
        <v>0</v>
      </c>
      <c r="L1366" s="1">
        <v>0</v>
      </c>
      <c r="M1366">
        <v>0</v>
      </c>
      <c r="N1366">
        <v>0</v>
      </c>
      <c r="O1366">
        <v>0</v>
      </c>
      <c r="P1366">
        <v>0</v>
      </c>
      <c r="Q1366" t="s">
        <v>916</v>
      </c>
    </row>
    <row r="1367" spans="1:17" ht="12.75">
      <c r="A1367">
        <v>487</v>
      </c>
      <c r="B1367" t="s">
        <v>833</v>
      </c>
      <c r="C1367">
        <v>0</v>
      </c>
      <c r="D1367">
        <v>0</v>
      </c>
      <c r="E1367">
        <v>0</v>
      </c>
      <c r="G1367">
        <v>0</v>
      </c>
      <c r="H1367">
        <v>0</v>
      </c>
      <c r="I1367">
        <v>2</v>
      </c>
      <c r="J1367">
        <v>1</v>
      </c>
      <c r="K1367">
        <v>0</v>
      </c>
      <c r="L1367" s="1">
        <v>0.07</v>
      </c>
      <c r="M1367">
        <v>0</v>
      </c>
      <c r="N1367">
        <v>0</v>
      </c>
      <c r="O1367">
        <v>0</v>
      </c>
      <c r="P1367">
        <v>17</v>
      </c>
      <c r="Q1367" t="s">
        <v>834</v>
      </c>
    </row>
    <row r="1368" spans="1:17" ht="12.75">
      <c r="A1368">
        <v>5482</v>
      </c>
      <c r="B1368" t="s">
        <v>835</v>
      </c>
      <c r="C1368">
        <v>1</v>
      </c>
      <c r="D1368">
        <v>0</v>
      </c>
      <c r="E1368">
        <v>0</v>
      </c>
      <c r="G1368">
        <v>0</v>
      </c>
      <c r="H1368">
        <v>0</v>
      </c>
      <c r="I1368">
        <v>0</v>
      </c>
      <c r="J1368">
        <v>1</v>
      </c>
      <c r="K1368">
        <v>0</v>
      </c>
      <c r="L1368" s="1">
        <v>0</v>
      </c>
      <c r="M1368">
        <v>0</v>
      </c>
      <c r="N1368">
        <v>0</v>
      </c>
      <c r="O1368">
        <v>0</v>
      </c>
      <c r="P1368">
        <v>1118</v>
      </c>
      <c r="Q1368" t="s">
        <v>1367</v>
      </c>
    </row>
    <row r="1369" spans="1:17" ht="12.75">
      <c r="A1369">
        <v>4728</v>
      </c>
      <c r="B1369" t="s">
        <v>836</v>
      </c>
      <c r="C1369">
        <v>76</v>
      </c>
      <c r="D1369">
        <v>0</v>
      </c>
      <c r="E1369">
        <v>0</v>
      </c>
      <c r="G1369">
        <v>0</v>
      </c>
      <c r="H1369">
        <v>0</v>
      </c>
      <c r="I1369">
        <v>0</v>
      </c>
      <c r="J1369">
        <v>1</v>
      </c>
      <c r="K1369">
        <v>0</v>
      </c>
      <c r="L1369" s="1">
        <v>0</v>
      </c>
      <c r="M1369">
        <v>0</v>
      </c>
      <c r="N1369">
        <v>0</v>
      </c>
      <c r="O1369">
        <v>0</v>
      </c>
      <c r="P1369">
        <v>301</v>
      </c>
      <c r="Q1369" t="s">
        <v>1359</v>
      </c>
    </row>
    <row r="1370" spans="1:17" ht="12.75">
      <c r="A1370">
        <v>2305</v>
      </c>
      <c r="B1370" t="s">
        <v>837</v>
      </c>
      <c r="C1370">
        <v>12</v>
      </c>
      <c r="D1370">
        <v>0</v>
      </c>
      <c r="E1370">
        <v>0</v>
      </c>
      <c r="G1370">
        <v>0</v>
      </c>
      <c r="H1370">
        <v>0</v>
      </c>
      <c r="I1370">
        <v>0</v>
      </c>
      <c r="J1370">
        <v>1</v>
      </c>
      <c r="K1370">
        <v>0</v>
      </c>
      <c r="L1370" s="1">
        <v>0</v>
      </c>
      <c r="M1370">
        <v>0</v>
      </c>
      <c r="N1370">
        <v>0</v>
      </c>
      <c r="O1370">
        <v>0</v>
      </c>
      <c r="P1370">
        <v>30</v>
      </c>
      <c r="Q1370" t="s">
        <v>609</v>
      </c>
    </row>
    <row r="1371" spans="1:17" ht="12.75">
      <c r="A1371">
        <v>5479</v>
      </c>
      <c r="B1371" t="s">
        <v>838</v>
      </c>
      <c r="C1371">
        <v>0</v>
      </c>
      <c r="D1371">
        <v>0</v>
      </c>
      <c r="E1371">
        <v>0</v>
      </c>
      <c r="G1371">
        <v>0</v>
      </c>
      <c r="H1371">
        <v>0</v>
      </c>
      <c r="I1371">
        <v>1</v>
      </c>
      <c r="J1371">
        <v>1</v>
      </c>
      <c r="K1371">
        <v>0</v>
      </c>
      <c r="L1371" s="1">
        <v>0</v>
      </c>
      <c r="M1371">
        <v>0</v>
      </c>
      <c r="N1371">
        <v>0</v>
      </c>
      <c r="O1371">
        <v>0</v>
      </c>
      <c r="P1371">
        <v>5</v>
      </c>
      <c r="Q1371" t="s">
        <v>912</v>
      </c>
    </row>
    <row r="1372" spans="1:17" ht="12.75">
      <c r="A1372">
        <v>5099</v>
      </c>
      <c r="B1372" t="s">
        <v>839</v>
      </c>
      <c r="C1372">
        <v>19</v>
      </c>
      <c r="D1372">
        <v>0</v>
      </c>
      <c r="E1372">
        <v>0</v>
      </c>
      <c r="G1372">
        <v>0</v>
      </c>
      <c r="H1372">
        <v>0</v>
      </c>
      <c r="I1372">
        <v>1</v>
      </c>
      <c r="J1372">
        <v>1</v>
      </c>
      <c r="K1372">
        <v>0</v>
      </c>
      <c r="L1372" s="1">
        <v>0</v>
      </c>
      <c r="M1372">
        <v>0</v>
      </c>
      <c r="N1372">
        <v>0</v>
      </c>
      <c r="O1372">
        <v>0</v>
      </c>
      <c r="P1372">
        <v>24</v>
      </c>
      <c r="Q1372" t="s">
        <v>1331</v>
      </c>
    </row>
    <row r="1373" spans="1:17" ht="12.75">
      <c r="A1373">
        <v>420</v>
      </c>
      <c r="B1373" t="s">
        <v>840</v>
      </c>
      <c r="C1373">
        <v>0</v>
      </c>
      <c r="D1373">
        <v>0</v>
      </c>
      <c r="E1373">
        <v>0</v>
      </c>
      <c r="G1373">
        <v>0</v>
      </c>
      <c r="H1373">
        <v>0</v>
      </c>
      <c r="I1373">
        <v>2</v>
      </c>
      <c r="J1373">
        <v>1</v>
      </c>
      <c r="K1373">
        <v>0</v>
      </c>
      <c r="L1373" s="1">
        <v>3.03</v>
      </c>
      <c r="M1373">
        <v>0</v>
      </c>
      <c r="N1373">
        <v>0</v>
      </c>
      <c r="O1373">
        <v>0</v>
      </c>
      <c r="P1373">
        <v>11944</v>
      </c>
      <c r="Q1373" t="s">
        <v>834</v>
      </c>
    </row>
    <row r="1374" spans="1:17" ht="12.75">
      <c r="A1374">
        <v>61</v>
      </c>
      <c r="B1374" t="s">
        <v>841</v>
      </c>
      <c r="C1374">
        <v>0</v>
      </c>
      <c r="D1374">
        <v>0</v>
      </c>
      <c r="E1374">
        <v>0</v>
      </c>
      <c r="G1374">
        <v>0</v>
      </c>
      <c r="H1374">
        <v>0</v>
      </c>
      <c r="I1374">
        <v>0</v>
      </c>
      <c r="J1374">
        <v>1</v>
      </c>
      <c r="K1374">
        <v>0</v>
      </c>
      <c r="L1374" s="1">
        <v>0.01</v>
      </c>
      <c r="M1374">
        <v>0</v>
      </c>
      <c r="N1374">
        <v>0</v>
      </c>
      <c r="O1374">
        <v>0</v>
      </c>
      <c r="P1374">
        <v>41</v>
      </c>
      <c r="Q1374" t="s">
        <v>1022</v>
      </c>
    </row>
    <row r="1375" spans="1:17" ht="12.75">
      <c r="A1375">
        <v>4254</v>
      </c>
      <c r="B1375" t="s">
        <v>385</v>
      </c>
      <c r="C1375">
        <v>684</v>
      </c>
      <c r="D1375">
        <v>0</v>
      </c>
      <c r="E1375">
        <v>0</v>
      </c>
      <c r="G1375">
        <v>0</v>
      </c>
      <c r="H1375">
        <v>0</v>
      </c>
      <c r="I1375">
        <v>1</v>
      </c>
      <c r="J1375">
        <v>1</v>
      </c>
      <c r="K1375">
        <v>0</v>
      </c>
      <c r="L1375" s="1">
        <v>0</v>
      </c>
      <c r="M1375">
        <v>0</v>
      </c>
      <c r="N1375">
        <v>0</v>
      </c>
      <c r="O1375">
        <v>0</v>
      </c>
      <c r="P1375">
        <v>364</v>
      </c>
      <c r="Q1375" t="s">
        <v>1417</v>
      </c>
    </row>
    <row r="1376" spans="1:17" ht="12.75">
      <c r="A1376">
        <v>1996</v>
      </c>
      <c r="B1376" t="s">
        <v>842</v>
      </c>
      <c r="C1376">
        <v>9097</v>
      </c>
      <c r="D1376">
        <v>0</v>
      </c>
      <c r="E1376">
        <v>0</v>
      </c>
      <c r="G1376">
        <v>0</v>
      </c>
      <c r="H1376">
        <v>0</v>
      </c>
      <c r="I1376">
        <v>0</v>
      </c>
      <c r="J1376">
        <v>1</v>
      </c>
      <c r="K1376">
        <v>0</v>
      </c>
      <c r="L1376" s="1">
        <v>0</v>
      </c>
      <c r="M1376">
        <v>0</v>
      </c>
      <c r="N1376">
        <v>0</v>
      </c>
      <c r="O1376">
        <v>0</v>
      </c>
      <c r="P1376">
        <v>315</v>
      </c>
      <c r="Q1376" t="s">
        <v>449</v>
      </c>
    </row>
    <row r="1377" spans="1:17" ht="12.75">
      <c r="A1377">
        <v>5974</v>
      </c>
      <c r="B1377" t="s">
        <v>843</v>
      </c>
      <c r="C1377">
        <v>3</v>
      </c>
      <c r="D1377">
        <v>0</v>
      </c>
      <c r="E1377">
        <v>0</v>
      </c>
      <c r="G1377">
        <v>0</v>
      </c>
      <c r="H1377">
        <v>0</v>
      </c>
      <c r="I1377">
        <v>1</v>
      </c>
      <c r="J1377">
        <v>1</v>
      </c>
      <c r="K1377">
        <v>0</v>
      </c>
      <c r="L1377" s="1">
        <v>0</v>
      </c>
      <c r="M1377">
        <v>0</v>
      </c>
      <c r="N1377">
        <v>0</v>
      </c>
      <c r="O1377">
        <v>0</v>
      </c>
      <c r="P1377">
        <v>0</v>
      </c>
      <c r="Q1377" t="s">
        <v>627</v>
      </c>
    </row>
    <row r="1378" spans="1:17" ht="12.75">
      <c r="A1378">
        <v>5539</v>
      </c>
      <c r="B1378" t="s">
        <v>450</v>
      </c>
      <c r="C1378">
        <v>919</v>
      </c>
      <c r="D1378">
        <v>0</v>
      </c>
      <c r="E1378">
        <v>0</v>
      </c>
      <c r="G1378">
        <v>0</v>
      </c>
      <c r="H1378">
        <v>0</v>
      </c>
      <c r="I1378">
        <v>0</v>
      </c>
      <c r="J1378">
        <v>1</v>
      </c>
      <c r="K1378">
        <v>0</v>
      </c>
      <c r="L1378" s="1">
        <v>0</v>
      </c>
      <c r="M1378">
        <v>0</v>
      </c>
      <c r="N1378">
        <v>0</v>
      </c>
      <c r="O1378">
        <v>0</v>
      </c>
      <c r="P1378">
        <v>48139</v>
      </c>
      <c r="Q1378" t="s">
        <v>1359</v>
      </c>
    </row>
    <row r="1379" spans="1:17" ht="12.75">
      <c r="A1379">
        <v>6208</v>
      </c>
      <c r="B1379" t="s">
        <v>844</v>
      </c>
      <c r="C1379">
        <v>1</v>
      </c>
      <c r="D1379">
        <v>0</v>
      </c>
      <c r="E1379">
        <v>0</v>
      </c>
      <c r="G1379">
        <v>0</v>
      </c>
      <c r="H1379">
        <v>0</v>
      </c>
      <c r="I1379">
        <v>1</v>
      </c>
      <c r="J1379">
        <v>1</v>
      </c>
      <c r="K1379">
        <v>0</v>
      </c>
      <c r="L1379" s="1">
        <v>0</v>
      </c>
      <c r="M1379">
        <v>0</v>
      </c>
      <c r="N1379">
        <v>0</v>
      </c>
      <c r="O1379">
        <v>0</v>
      </c>
      <c r="P1379">
        <v>0</v>
      </c>
      <c r="Q1379" t="s">
        <v>914</v>
      </c>
    </row>
    <row r="1380" spans="1:17" ht="12.75">
      <c r="A1380">
        <v>6036</v>
      </c>
      <c r="B1380" t="s">
        <v>845</v>
      </c>
      <c r="C1380">
        <v>2</v>
      </c>
      <c r="D1380">
        <v>0</v>
      </c>
      <c r="E1380">
        <v>0</v>
      </c>
      <c r="G1380">
        <v>0</v>
      </c>
      <c r="H1380">
        <v>0</v>
      </c>
      <c r="I1380">
        <v>1</v>
      </c>
      <c r="J1380">
        <v>1</v>
      </c>
      <c r="K1380">
        <v>0</v>
      </c>
      <c r="L1380" s="1">
        <v>0</v>
      </c>
      <c r="M1380">
        <v>0</v>
      </c>
      <c r="N1380">
        <v>0</v>
      </c>
      <c r="O1380">
        <v>0</v>
      </c>
      <c r="P1380">
        <v>0</v>
      </c>
      <c r="Q1380" t="s">
        <v>1437</v>
      </c>
    </row>
    <row r="1381" spans="1:17" ht="12.75">
      <c r="A1381">
        <v>4063</v>
      </c>
      <c r="B1381" t="s">
        <v>846</v>
      </c>
      <c r="C1381">
        <v>2</v>
      </c>
      <c r="D1381">
        <v>0</v>
      </c>
      <c r="E1381">
        <v>0</v>
      </c>
      <c r="G1381">
        <v>0</v>
      </c>
      <c r="H1381">
        <v>0</v>
      </c>
      <c r="I1381">
        <v>1</v>
      </c>
      <c r="J1381">
        <v>1</v>
      </c>
      <c r="K1381">
        <v>0</v>
      </c>
      <c r="L1381" s="1">
        <v>0</v>
      </c>
      <c r="M1381">
        <v>0</v>
      </c>
      <c r="N1381">
        <v>0</v>
      </c>
      <c r="O1381">
        <v>0</v>
      </c>
      <c r="P1381">
        <v>0</v>
      </c>
      <c r="Q1381" t="s">
        <v>1363</v>
      </c>
    </row>
    <row r="1382" spans="1:17" ht="12.75">
      <c r="A1382">
        <v>5420</v>
      </c>
      <c r="B1382" t="s">
        <v>847</v>
      </c>
      <c r="C1382">
        <v>638</v>
      </c>
      <c r="D1382">
        <v>0</v>
      </c>
      <c r="E1382">
        <v>0</v>
      </c>
      <c r="G1382">
        <v>0</v>
      </c>
      <c r="H1382">
        <v>0</v>
      </c>
      <c r="I1382">
        <v>0</v>
      </c>
      <c r="J1382">
        <v>1</v>
      </c>
      <c r="K1382">
        <v>0</v>
      </c>
      <c r="L1382" s="1">
        <v>0</v>
      </c>
      <c r="M1382">
        <v>0</v>
      </c>
      <c r="N1382">
        <v>0</v>
      </c>
      <c r="O1382">
        <v>0</v>
      </c>
      <c r="P1382">
        <v>15271</v>
      </c>
      <c r="Q1382" t="s">
        <v>917</v>
      </c>
    </row>
    <row r="1383" spans="1:17" ht="12.75">
      <c r="A1383">
        <v>6199</v>
      </c>
      <c r="B1383" t="s">
        <v>848</v>
      </c>
      <c r="C1383">
        <v>158</v>
      </c>
      <c r="D1383">
        <v>0</v>
      </c>
      <c r="E1383">
        <v>0</v>
      </c>
      <c r="G1383">
        <v>0</v>
      </c>
      <c r="H1383">
        <v>0</v>
      </c>
      <c r="I1383">
        <v>0</v>
      </c>
      <c r="J1383">
        <v>1</v>
      </c>
      <c r="K1383">
        <v>0</v>
      </c>
      <c r="L1383" s="1">
        <v>0</v>
      </c>
      <c r="M1383">
        <v>0</v>
      </c>
      <c r="N1383">
        <v>0</v>
      </c>
      <c r="O1383">
        <v>0</v>
      </c>
      <c r="P1383">
        <v>0</v>
      </c>
      <c r="Q1383" t="s">
        <v>914</v>
      </c>
    </row>
    <row r="1384" spans="1:17" ht="12.75">
      <c r="A1384">
        <v>5</v>
      </c>
      <c r="B1384" t="s">
        <v>849</v>
      </c>
      <c r="C1384">
        <v>1161</v>
      </c>
      <c r="D1384">
        <v>0</v>
      </c>
      <c r="E1384">
        <v>0</v>
      </c>
      <c r="G1384">
        <v>0</v>
      </c>
      <c r="H1384">
        <v>0</v>
      </c>
      <c r="I1384">
        <v>1</v>
      </c>
      <c r="J1384">
        <v>1</v>
      </c>
      <c r="K1384">
        <v>0</v>
      </c>
      <c r="L1384" s="1">
        <v>0</v>
      </c>
      <c r="M1384">
        <v>0</v>
      </c>
      <c r="N1384">
        <v>0</v>
      </c>
      <c r="O1384">
        <v>0</v>
      </c>
      <c r="P1384">
        <v>91364</v>
      </c>
      <c r="Q1384" t="s">
        <v>1361</v>
      </c>
    </row>
    <row r="1385" spans="1:17" ht="12.75">
      <c r="A1385">
        <v>1510</v>
      </c>
      <c r="B1385" t="s">
        <v>850</v>
      </c>
      <c r="C1385">
        <v>602</v>
      </c>
      <c r="D1385">
        <v>0</v>
      </c>
      <c r="E1385">
        <v>0</v>
      </c>
      <c r="G1385">
        <v>0</v>
      </c>
      <c r="H1385">
        <v>0</v>
      </c>
      <c r="I1385">
        <v>1</v>
      </c>
      <c r="J1385">
        <v>1</v>
      </c>
      <c r="K1385">
        <v>0</v>
      </c>
      <c r="L1385" s="1">
        <v>0</v>
      </c>
      <c r="M1385">
        <v>0</v>
      </c>
      <c r="N1385">
        <v>0</v>
      </c>
      <c r="O1385">
        <v>0</v>
      </c>
      <c r="P1385">
        <v>3664</v>
      </c>
      <c r="Q1385" t="s">
        <v>851</v>
      </c>
    </row>
    <row r="1386" spans="1:17" ht="12.75">
      <c r="A1386">
        <v>6179</v>
      </c>
      <c r="B1386" t="s">
        <v>852</v>
      </c>
      <c r="C1386">
        <v>1</v>
      </c>
      <c r="D1386">
        <v>0</v>
      </c>
      <c r="E1386">
        <v>0</v>
      </c>
      <c r="G1386">
        <v>0</v>
      </c>
      <c r="H1386">
        <v>0</v>
      </c>
      <c r="I1386">
        <v>1</v>
      </c>
      <c r="J1386">
        <v>1</v>
      </c>
      <c r="K1386">
        <v>0</v>
      </c>
      <c r="L1386" s="1">
        <v>0</v>
      </c>
      <c r="M1386">
        <v>0</v>
      </c>
      <c r="N1386">
        <v>0</v>
      </c>
      <c r="O1386">
        <v>0</v>
      </c>
      <c r="P1386">
        <v>0</v>
      </c>
      <c r="Q1386" t="s">
        <v>1352</v>
      </c>
    </row>
    <row r="1387" spans="1:17" ht="12.75">
      <c r="A1387">
        <v>6176</v>
      </c>
      <c r="B1387" t="s">
        <v>853</v>
      </c>
      <c r="C1387">
        <v>1</v>
      </c>
      <c r="D1387">
        <v>0</v>
      </c>
      <c r="E1387">
        <v>0</v>
      </c>
      <c r="G1387">
        <v>0</v>
      </c>
      <c r="H1387">
        <v>0</v>
      </c>
      <c r="I1387">
        <v>1</v>
      </c>
      <c r="J1387">
        <v>1</v>
      </c>
      <c r="K1387">
        <v>0</v>
      </c>
      <c r="L1387" s="1">
        <v>0</v>
      </c>
      <c r="M1387">
        <v>0</v>
      </c>
      <c r="N1387">
        <v>0</v>
      </c>
      <c r="O1387">
        <v>0</v>
      </c>
      <c r="P1387">
        <v>3</v>
      </c>
      <c r="Q1387" t="s">
        <v>1352</v>
      </c>
    </row>
    <row r="1388" spans="1:17" ht="12.75">
      <c r="A1388">
        <v>4678</v>
      </c>
      <c r="B1388" t="s">
        <v>446</v>
      </c>
      <c r="C1388">
        <v>36425</v>
      </c>
      <c r="D1388">
        <v>147</v>
      </c>
      <c r="E1388">
        <v>22.05</v>
      </c>
      <c r="F1388">
        <f>ROUNDUP(E1388/D1388,2)</f>
        <v>0.15</v>
      </c>
      <c r="G1388">
        <v>22.05</v>
      </c>
      <c r="H1388">
        <v>0</v>
      </c>
      <c r="I1388">
        <v>1</v>
      </c>
      <c r="J1388">
        <v>1</v>
      </c>
      <c r="K1388">
        <v>0</v>
      </c>
      <c r="L1388" s="1">
        <v>0</v>
      </c>
      <c r="M1388">
        <v>0</v>
      </c>
      <c r="N1388">
        <v>0</v>
      </c>
      <c r="O1388">
        <v>0</v>
      </c>
      <c r="P1388">
        <v>11731</v>
      </c>
      <c r="Q1388" t="s">
        <v>1361</v>
      </c>
    </row>
    <row r="1389" spans="1:17" ht="12.75">
      <c r="A1389">
        <v>5861</v>
      </c>
      <c r="B1389" t="s">
        <v>855</v>
      </c>
      <c r="C1389">
        <v>17</v>
      </c>
      <c r="D1389">
        <v>0</v>
      </c>
      <c r="E1389">
        <v>0</v>
      </c>
      <c r="G1389">
        <v>0</v>
      </c>
      <c r="H1389">
        <v>0</v>
      </c>
      <c r="I1389">
        <v>1</v>
      </c>
      <c r="J1389">
        <v>1</v>
      </c>
      <c r="K1389">
        <v>0</v>
      </c>
      <c r="L1389" s="1">
        <v>0</v>
      </c>
      <c r="M1389">
        <v>0</v>
      </c>
      <c r="N1389">
        <v>0</v>
      </c>
      <c r="O1389">
        <v>0</v>
      </c>
      <c r="P1389">
        <v>14</v>
      </c>
      <c r="Q1389" t="s">
        <v>1519</v>
      </c>
    </row>
    <row r="1390" spans="1:18" ht="12.75">
      <c r="A1390">
        <v>6513</v>
      </c>
      <c r="B1390" t="s">
        <v>1024</v>
      </c>
      <c r="C1390">
        <v>7093</v>
      </c>
      <c r="D1390">
        <v>1005</v>
      </c>
      <c r="E1390">
        <v>1005</v>
      </c>
      <c r="F1390">
        <f>ROUNDUP(E1390/D1390,2)</f>
        <v>1</v>
      </c>
      <c r="G1390">
        <v>753.75</v>
      </c>
      <c r="H1390">
        <v>251.25</v>
      </c>
      <c r="I1390">
        <v>1</v>
      </c>
      <c r="J1390">
        <v>1</v>
      </c>
      <c r="K1390">
        <v>0.11</v>
      </c>
      <c r="L1390" s="1">
        <v>0.14</v>
      </c>
      <c r="M1390">
        <v>0</v>
      </c>
      <c r="N1390">
        <v>0</v>
      </c>
      <c r="O1390">
        <v>0</v>
      </c>
      <c r="P1390">
        <v>0</v>
      </c>
      <c r="Q1390" t="s">
        <v>1327</v>
      </c>
      <c r="R1390">
        <f>C1390-D1390</f>
        <v>6088</v>
      </c>
    </row>
    <row r="1391" spans="1:17" ht="12.75">
      <c r="A1391">
        <v>5364</v>
      </c>
      <c r="B1391" t="s">
        <v>857</v>
      </c>
      <c r="C1391">
        <v>8539</v>
      </c>
      <c r="D1391">
        <v>85</v>
      </c>
      <c r="E1391">
        <v>51</v>
      </c>
      <c r="G1391">
        <v>34.1</v>
      </c>
      <c r="H1391">
        <v>16.9</v>
      </c>
      <c r="I1391">
        <v>1</v>
      </c>
      <c r="J1391">
        <v>1</v>
      </c>
      <c r="K1391">
        <v>0</v>
      </c>
      <c r="L1391" s="1">
        <v>0.01</v>
      </c>
      <c r="M1391">
        <v>0</v>
      </c>
      <c r="N1391">
        <v>0</v>
      </c>
      <c r="O1391">
        <v>0</v>
      </c>
      <c r="P1391">
        <v>1716</v>
      </c>
      <c r="Q1391" t="s">
        <v>1519</v>
      </c>
    </row>
    <row r="1392" spans="1:18" ht="12.75">
      <c r="A1392">
        <v>3223</v>
      </c>
      <c r="B1392" t="s">
        <v>700</v>
      </c>
      <c r="C1392">
        <v>39068</v>
      </c>
      <c r="D1392">
        <v>1002</v>
      </c>
      <c r="E1392">
        <v>1503</v>
      </c>
      <c r="F1392">
        <f>ROUNDUP(E1392/D1392,2)</f>
        <v>1.5</v>
      </c>
      <c r="G1392">
        <v>1503</v>
      </c>
      <c r="H1392">
        <v>0</v>
      </c>
      <c r="I1392">
        <v>1</v>
      </c>
      <c r="J1392">
        <v>1</v>
      </c>
      <c r="K1392">
        <v>0.04</v>
      </c>
      <c r="L1392" s="1">
        <v>0.03</v>
      </c>
      <c r="M1392">
        <v>0</v>
      </c>
      <c r="N1392">
        <v>0</v>
      </c>
      <c r="O1392">
        <v>0</v>
      </c>
      <c r="P1392">
        <v>56</v>
      </c>
      <c r="Q1392" t="s">
        <v>1329</v>
      </c>
      <c r="R1392">
        <f>C1392-D1392</f>
        <v>38066</v>
      </c>
    </row>
    <row r="1393" spans="1:17" ht="12.75">
      <c r="A1393">
        <v>1388</v>
      </c>
      <c r="B1393" t="s">
        <v>859</v>
      </c>
      <c r="C1393">
        <v>0</v>
      </c>
      <c r="D1393">
        <v>0</v>
      </c>
      <c r="E1393">
        <v>0</v>
      </c>
      <c r="G1393">
        <v>0</v>
      </c>
      <c r="H1393">
        <v>0</v>
      </c>
      <c r="I1393">
        <v>1</v>
      </c>
      <c r="J1393">
        <v>1</v>
      </c>
      <c r="K1393">
        <v>0</v>
      </c>
      <c r="L1393" s="1">
        <v>0.24</v>
      </c>
      <c r="M1393">
        <v>0</v>
      </c>
      <c r="N1393">
        <v>0</v>
      </c>
      <c r="O1393">
        <v>0</v>
      </c>
      <c r="P1393">
        <v>2</v>
      </c>
      <c r="Q1393" t="s">
        <v>628</v>
      </c>
    </row>
    <row r="1394" spans="1:17" ht="12.75">
      <c r="A1394">
        <v>824</v>
      </c>
      <c r="B1394" t="s">
        <v>860</v>
      </c>
      <c r="C1394">
        <v>7433</v>
      </c>
      <c r="D1394">
        <v>0</v>
      </c>
      <c r="E1394">
        <v>0</v>
      </c>
      <c r="G1394">
        <v>0</v>
      </c>
      <c r="H1394">
        <v>0</v>
      </c>
      <c r="I1394">
        <v>1</v>
      </c>
      <c r="J1394">
        <v>1</v>
      </c>
      <c r="K1394">
        <v>0</v>
      </c>
      <c r="L1394" s="1">
        <v>0</v>
      </c>
      <c r="M1394">
        <v>0</v>
      </c>
      <c r="N1394">
        <v>0</v>
      </c>
      <c r="O1394">
        <v>0</v>
      </c>
      <c r="P1394">
        <v>27539</v>
      </c>
      <c r="Q1394" t="s">
        <v>1170</v>
      </c>
    </row>
    <row r="1395" spans="1:17" ht="12.75">
      <c r="A1395">
        <v>6472</v>
      </c>
      <c r="B1395" t="s">
        <v>861</v>
      </c>
      <c r="C1395">
        <v>1</v>
      </c>
      <c r="D1395">
        <v>0</v>
      </c>
      <c r="E1395">
        <v>0</v>
      </c>
      <c r="G1395">
        <v>0</v>
      </c>
      <c r="H1395">
        <v>0</v>
      </c>
      <c r="I1395">
        <v>1</v>
      </c>
      <c r="J1395">
        <v>1</v>
      </c>
      <c r="K1395">
        <v>0</v>
      </c>
      <c r="L1395" s="1">
        <v>0</v>
      </c>
      <c r="M1395">
        <v>0</v>
      </c>
      <c r="N1395">
        <v>0</v>
      </c>
      <c r="O1395">
        <v>0</v>
      </c>
      <c r="P1395">
        <v>65</v>
      </c>
      <c r="Q1395" t="s">
        <v>632</v>
      </c>
    </row>
    <row r="1396" spans="1:17" ht="12.75">
      <c r="A1396">
        <v>6478</v>
      </c>
      <c r="B1396" t="s">
        <v>862</v>
      </c>
      <c r="C1396">
        <v>2</v>
      </c>
      <c r="D1396">
        <v>0</v>
      </c>
      <c r="E1396">
        <v>0</v>
      </c>
      <c r="G1396">
        <v>0</v>
      </c>
      <c r="H1396">
        <v>0</v>
      </c>
      <c r="I1396">
        <v>1</v>
      </c>
      <c r="J1396">
        <v>1</v>
      </c>
      <c r="K1396">
        <v>0</v>
      </c>
      <c r="L1396" s="1">
        <v>0</v>
      </c>
      <c r="M1396">
        <v>0</v>
      </c>
      <c r="N1396">
        <v>0</v>
      </c>
      <c r="O1396">
        <v>0</v>
      </c>
      <c r="P1396">
        <v>46</v>
      </c>
      <c r="Q1396" t="s">
        <v>632</v>
      </c>
    </row>
    <row r="1397" spans="1:17" ht="12.75">
      <c r="A1397">
        <v>6483</v>
      </c>
      <c r="B1397" t="s">
        <v>863</v>
      </c>
      <c r="C1397">
        <v>2</v>
      </c>
      <c r="D1397">
        <v>0</v>
      </c>
      <c r="E1397">
        <v>0</v>
      </c>
      <c r="G1397">
        <v>0</v>
      </c>
      <c r="H1397">
        <v>0</v>
      </c>
      <c r="I1397">
        <v>1</v>
      </c>
      <c r="J1397">
        <v>1</v>
      </c>
      <c r="K1397">
        <v>0</v>
      </c>
      <c r="L1397" s="1">
        <v>0</v>
      </c>
      <c r="M1397">
        <v>0</v>
      </c>
      <c r="N1397">
        <v>0</v>
      </c>
      <c r="O1397">
        <v>0</v>
      </c>
      <c r="P1397">
        <v>42</v>
      </c>
      <c r="Q1397" t="s">
        <v>632</v>
      </c>
    </row>
    <row r="1398" spans="1:17" ht="12.75">
      <c r="A1398">
        <v>4305</v>
      </c>
      <c r="B1398" t="s">
        <v>864</v>
      </c>
      <c r="C1398">
        <v>0</v>
      </c>
      <c r="D1398">
        <v>0</v>
      </c>
      <c r="E1398">
        <v>0</v>
      </c>
      <c r="G1398">
        <v>0</v>
      </c>
      <c r="H1398">
        <v>0</v>
      </c>
      <c r="I1398">
        <v>0</v>
      </c>
      <c r="J1398">
        <v>1</v>
      </c>
      <c r="K1398">
        <v>0</v>
      </c>
      <c r="L1398" s="1">
        <v>0.02</v>
      </c>
      <c r="M1398">
        <v>0</v>
      </c>
      <c r="N1398">
        <v>0</v>
      </c>
      <c r="O1398">
        <v>0</v>
      </c>
      <c r="P1398">
        <v>6</v>
      </c>
      <c r="Q1398" t="s">
        <v>929</v>
      </c>
    </row>
    <row r="1399" spans="1:17" ht="12.75">
      <c r="A1399">
        <v>6396</v>
      </c>
      <c r="B1399" t="s">
        <v>865</v>
      </c>
      <c r="C1399">
        <v>0</v>
      </c>
      <c r="D1399">
        <v>60032</v>
      </c>
      <c r="E1399">
        <v>90048</v>
      </c>
      <c r="G1399">
        <v>84044.8</v>
      </c>
      <c r="H1399">
        <v>6003.2</v>
      </c>
      <c r="I1399">
        <v>1</v>
      </c>
      <c r="J1399">
        <v>0</v>
      </c>
      <c r="K1399">
        <v>0</v>
      </c>
      <c r="L1399" s="1">
        <v>0.21</v>
      </c>
      <c r="M1399">
        <v>0</v>
      </c>
      <c r="N1399">
        <v>0</v>
      </c>
      <c r="O1399">
        <v>0</v>
      </c>
      <c r="P1399">
        <v>0</v>
      </c>
      <c r="Q1399" t="s">
        <v>912</v>
      </c>
    </row>
    <row r="1400" spans="1:17" ht="12.75">
      <c r="A1400">
        <v>3896</v>
      </c>
      <c r="B1400" t="s">
        <v>866</v>
      </c>
      <c r="C1400">
        <v>3</v>
      </c>
      <c r="D1400">
        <v>0</v>
      </c>
      <c r="E1400">
        <v>0</v>
      </c>
      <c r="G1400">
        <v>0</v>
      </c>
      <c r="H1400">
        <v>0</v>
      </c>
      <c r="I1400">
        <v>1</v>
      </c>
      <c r="J1400">
        <v>1</v>
      </c>
      <c r="K1400">
        <v>0</v>
      </c>
      <c r="L1400" s="1">
        <v>0</v>
      </c>
      <c r="M1400">
        <v>0</v>
      </c>
      <c r="N1400">
        <v>0</v>
      </c>
      <c r="O1400">
        <v>0</v>
      </c>
      <c r="P1400">
        <v>1883</v>
      </c>
      <c r="Q1400" t="s">
        <v>1361</v>
      </c>
    </row>
    <row r="1401" spans="1:17" ht="12.75">
      <c r="A1401">
        <v>5141</v>
      </c>
      <c r="B1401" t="s">
        <v>867</v>
      </c>
      <c r="C1401">
        <v>530</v>
      </c>
      <c r="D1401">
        <v>0</v>
      </c>
      <c r="E1401">
        <v>0</v>
      </c>
      <c r="G1401">
        <v>0</v>
      </c>
      <c r="H1401">
        <v>0</v>
      </c>
      <c r="I1401">
        <v>1</v>
      </c>
      <c r="J1401">
        <v>1</v>
      </c>
      <c r="K1401">
        <v>0</v>
      </c>
      <c r="L1401" s="1">
        <v>0</v>
      </c>
      <c r="M1401">
        <v>0</v>
      </c>
      <c r="N1401">
        <v>0</v>
      </c>
      <c r="O1401">
        <v>0</v>
      </c>
      <c r="P1401">
        <v>25143</v>
      </c>
      <c r="Q1401" t="s">
        <v>643</v>
      </c>
    </row>
    <row r="1402" spans="1:17" ht="12.75">
      <c r="A1402">
        <v>5375</v>
      </c>
      <c r="B1402" t="s">
        <v>868</v>
      </c>
      <c r="C1402">
        <v>14</v>
      </c>
      <c r="D1402">
        <v>0</v>
      </c>
      <c r="E1402">
        <v>0</v>
      </c>
      <c r="G1402">
        <v>0</v>
      </c>
      <c r="H1402">
        <v>0</v>
      </c>
      <c r="I1402">
        <v>1</v>
      </c>
      <c r="J1402">
        <v>1</v>
      </c>
      <c r="K1402">
        <v>0</v>
      </c>
      <c r="L1402" s="1">
        <v>0</v>
      </c>
      <c r="M1402">
        <v>0</v>
      </c>
      <c r="N1402">
        <v>0</v>
      </c>
      <c r="O1402">
        <v>0</v>
      </c>
      <c r="P1402">
        <v>402</v>
      </c>
      <c r="Q1402" t="s">
        <v>1312</v>
      </c>
    </row>
    <row r="1403" spans="1:17" ht="12.75">
      <c r="A1403">
        <v>4974</v>
      </c>
      <c r="B1403" t="s">
        <v>869</v>
      </c>
      <c r="C1403">
        <v>10</v>
      </c>
      <c r="D1403">
        <v>0</v>
      </c>
      <c r="E1403">
        <v>0</v>
      </c>
      <c r="G1403">
        <v>0</v>
      </c>
      <c r="H1403">
        <v>0</v>
      </c>
      <c r="I1403">
        <v>1</v>
      </c>
      <c r="J1403">
        <v>1</v>
      </c>
      <c r="K1403">
        <v>0</v>
      </c>
      <c r="L1403" s="1">
        <v>0</v>
      </c>
      <c r="M1403">
        <v>0</v>
      </c>
      <c r="N1403">
        <v>0</v>
      </c>
      <c r="O1403">
        <v>0</v>
      </c>
      <c r="P1403">
        <v>3808</v>
      </c>
      <c r="Q1403" t="s">
        <v>451</v>
      </c>
    </row>
    <row r="1404" spans="1:17" ht="12.75">
      <c r="A1404">
        <v>4975</v>
      </c>
      <c r="B1404" t="s">
        <v>870</v>
      </c>
      <c r="C1404">
        <v>68</v>
      </c>
      <c r="D1404">
        <v>0</v>
      </c>
      <c r="E1404">
        <v>0</v>
      </c>
      <c r="G1404">
        <v>0</v>
      </c>
      <c r="H1404">
        <v>0</v>
      </c>
      <c r="I1404">
        <v>1</v>
      </c>
      <c r="J1404">
        <v>1</v>
      </c>
      <c r="K1404">
        <v>0</v>
      </c>
      <c r="L1404" s="1">
        <v>0</v>
      </c>
      <c r="M1404">
        <v>0</v>
      </c>
      <c r="N1404">
        <v>0</v>
      </c>
      <c r="O1404">
        <v>0</v>
      </c>
      <c r="P1404">
        <v>21214</v>
      </c>
      <c r="Q1404" t="s">
        <v>451</v>
      </c>
    </row>
    <row r="1405" spans="1:17" ht="12.75">
      <c r="A1405">
        <v>3335</v>
      </c>
      <c r="B1405" t="s">
        <v>871</v>
      </c>
      <c r="C1405">
        <v>104</v>
      </c>
      <c r="D1405">
        <v>0</v>
      </c>
      <c r="E1405">
        <v>0</v>
      </c>
      <c r="G1405">
        <v>0</v>
      </c>
      <c r="H1405">
        <v>0</v>
      </c>
      <c r="I1405">
        <v>1</v>
      </c>
      <c r="J1405">
        <v>1</v>
      </c>
      <c r="K1405">
        <v>0</v>
      </c>
      <c r="L1405" s="1">
        <v>0</v>
      </c>
      <c r="M1405">
        <v>0</v>
      </c>
      <c r="N1405">
        <v>0</v>
      </c>
      <c r="O1405">
        <v>0</v>
      </c>
      <c r="P1405">
        <v>60</v>
      </c>
      <c r="Q1405" t="s">
        <v>1056</v>
      </c>
    </row>
    <row r="1406" spans="1:17" ht="12.75">
      <c r="A1406">
        <v>6436</v>
      </c>
      <c r="B1406" t="s">
        <v>872</v>
      </c>
      <c r="C1406">
        <v>4</v>
      </c>
      <c r="D1406">
        <v>0</v>
      </c>
      <c r="E1406">
        <v>0</v>
      </c>
      <c r="G1406">
        <v>0</v>
      </c>
      <c r="H1406">
        <v>0</v>
      </c>
      <c r="I1406">
        <v>1</v>
      </c>
      <c r="J1406">
        <v>1</v>
      </c>
      <c r="K1406">
        <v>0</v>
      </c>
      <c r="L1406" s="1">
        <v>0</v>
      </c>
      <c r="M1406">
        <v>0</v>
      </c>
      <c r="N1406">
        <v>0</v>
      </c>
      <c r="O1406">
        <v>0</v>
      </c>
      <c r="P1406">
        <v>0</v>
      </c>
      <c r="Q1406" t="s">
        <v>635</v>
      </c>
    </row>
    <row r="1407" spans="1:17" ht="12.75">
      <c r="A1407">
        <v>5035</v>
      </c>
      <c r="B1407" t="s">
        <v>452</v>
      </c>
      <c r="C1407">
        <v>0</v>
      </c>
      <c r="D1407">
        <v>12</v>
      </c>
      <c r="E1407">
        <v>47.4</v>
      </c>
      <c r="G1407">
        <v>36</v>
      </c>
      <c r="H1407">
        <v>11.4</v>
      </c>
      <c r="I1407">
        <v>0</v>
      </c>
      <c r="J1407">
        <v>1</v>
      </c>
      <c r="K1407">
        <v>0</v>
      </c>
      <c r="L1407" s="1">
        <v>0.07</v>
      </c>
      <c r="M1407">
        <v>0</v>
      </c>
      <c r="N1407">
        <v>0</v>
      </c>
      <c r="O1407">
        <v>0</v>
      </c>
      <c r="P1407">
        <v>0</v>
      </c>
      <c r="Q1407" t="s">
        <v>917</v>
      </c>
    </row>
    <row r="1408" spans="1:17" ht="12.75">
      <c r="A1408">
        <v>5852</v>
      </c>
      <c r="B1408" t="s">
        <v>873</v>
      </c>
      <c r="C1408">
        <v>2</v>
      </c>
      <c r="D1408">
        <v>0</v>
      </c>
      <c r="E1408">
        <v>0</v>
      </c>
      <c r="G1408">
        <v>0</v>
      </c>
      <c r="H1408">
        <v>0</v>
      </c>
      <c r="I1408">
        <v>1</v>
      </c>
      <c r="J1408">
        <v>1</v>
      </c>
      <c r="K1408">
        <v>0</v>
      </c>
      <c r="L1408" s="1">
        <v>0</v>
      </c>
      <c r="M1408">
        <v>0</v>
      </c>
      <c r="N1408">
        <v>0</v>
      </c>
      <c r="O1408">
        <v>0</v>
      </c>
      <c r="P1408">
        <v>0</v>
      </c>
      <c r="Q1408" t="s">
        <v>1331</v>
      </c>
    </row>
    <row r="1409" spans="1:17" ht="12.75">
      <c r="A1409">
        <v>4491</v>
      </c>
      <c r="B1409" t="s">
        <v>386</v>
      </c>
      <c r="C1409">
        <v>4</v>
      </c>
      <c r="D1409">
        <v>0</v>
      </c>
      <c r="E1409">
        <v>0</v>
      </c>
      <c r="G1409">
        <v>0</v>
      </c>
      <c r="H1409">
        <v>0</v>
      </c>
      <c r="I1409">
        <v>0</v>
      </c>
      <c r="J1409">
        <v>1</v>
      </c>
      <c r="K1409">
        <v>0</v>
      </c>
      <c r="L1409" s="1">
        <v>0</v>
      </c>
      <c r="M1409">
        <v>0</v>
      </c>
      <c r="N1409">
        <v>0</v>
      </c>
      <c r="O1409">
        <v>0</v>
      </c>
      <c r="P1409">
        <v>0</v>
      </c>
      <c r="Q1409" t="s">
        <v>1329</v>
      </c>
    </row>
    <row r="1410" spans="1:17" ht="12.75">
      <c r="A1410">
        <v>4494</v>
      </c>
      <c r="B1410" t="s">
        <v>387</v>
      </c>
      <c r="C1410">
        <v>4</v>
      </c>
      <c r="D1410">
        <v>0</v>
      </c>
      <c r="E1410">
        <v>0</v>
      </c>
      <c r="G1410">
        <v>0</v>
      </c>
      <c r="H1410">
        <v>0</v>
      </c>
      <c r="I1410">
        <v>0</v>
      </c>
      <c r="J1410">
        <v>1</v>
      </c>
      <c r="K1410">
        <v>0</v>
      </c>
      <c r="L1410" s="1">
        <v>0</v>
      </c>
      <c r="M1410">
        <v>0</v>
      </c>
      <c r="N1410">
        <v>0</v>
      </c>
      <c r="O1410">
        <v>0</v>
      </c>
      <c r="P1410">
        <v>2258</v>
      </c>
      <c r="Q1410" t="s">
        <v>1329</v>
      </c>
    </row>
    <row r="1411" spans="1:17" ht="12.75">
      <c r="A1411">
        <v>4493</v>
      </c>
      <c r="B1411" t="s">
        <v>874</v>
      </c>
      <c r="C1411">
        <v>35</v>
      </c>
      <c r="D1411">
        <v>0</v>
      </c>
      <c r="E1411">
        <v>0</v>
      </c>
      <c r="G1411">
        <v>0</v>
      </c>
      <c r="H1411">
        <v>0</v>
      </c>
      <c r="I1411">
        <v>0</v>
      </c>
      <c r="J1411">
        <v>1</v>
      </c>
      <c r="K1411">
        <v>0</v>
      </c>
      <c r="L1411" s="1">
        <v>0</v>
      </c>
      <c r="M1411">
        <v>0</v>
      </c>
      <c r="N1411">
        <v>0</v>
      </c>
      <c r="O1411">
        <v>0</v>
      </c>
      <c r="P1411">
        <v>1124</v>
      </c>
      <c r="Q1411" t="s">
        <v>1329</v>
      </c>
    </row>
    <row r="1412" spans="1:17" ht="12.75">
      <c r="A1412">
        <v>5549</v>
      </c>
      <c r="B1412" t="s">
        <v>875</v>
      </c>
      <c r="C1412">
        <v>32</v>
      </c>
      <c r="D1412">
        <v>0</v>
      </c>
      <c r="E1412">
        <v>0</v>
      </c>
      <c r="G1412">
        <v>0</v>
      </c>
      <c r="H1412">
        <v>0</v>
      </c>
      <c r="I1412">
        <v>0</v>
      </c>
      <c r="J1412">
        <v>1</v>
      </c>
      <c r="K1412">
        <v>0</v>
      </c>
      <c r="L1412" s="1">
        <v>0</v>
      </c>
      <c r="M1412">
        <v>0</v>
      </c>
      <c r="N1412">
        <v>0</v>
      </c>
      <c r="O1412">
        <v>0</v>
      </c>
      <c r="P1412">
        <v>587</v>
      </c>
      <c r="Q1412" t="s">
        <v>913</v>
      </c>
    </row>
    <row r="1413" spans="1:17" ht="12.75">
      <c r="A1413">
        <v>2989</v>
      </c>
      <c r="B1413" t="s">
        <v>876</v>
      </c>
      <c r="C1413">
        <v>0</v>
      </c>
      <c r="D1413">
        <v>0</v>
      </c>
      <c r="E1413">
        <v>0</v>
      </c>
      <c r="G1413">
        <v>0</v>
      </c>
      <c r="H1413">
        <v>0</v>
      </c>
      <c r="I1413">
        <v>0</v>
      </c>
      <c r="J1413">
        <v>1</v>
      </c>
      <c r="K1413">
        <v>0</v>
      </c>
      <c r="L1413" s="1">
        <v>0.02</v>
      </c>
      <c r="M1413">
        <v>0</v>
      </c>
      <c r="N1413">
        <v>0</v>
      </c>
      <c r="O1413">
        <v>0</v>
      </c>
      <c r="P1413">
        <v>1</v>
      </c>
      <c r="Q1413" t="s">
        <v>1363</v>
      </c>
    </row>
    <row r="1414" spans="1:17" ht="12.75">
      <c r="A1414">
        <v>5798</v>
      </c>
      <c r="B1414" t="s">
        <v>877</v>
      </c>
      <c r="C1414">
        <v>0</v>
      </c>
      <c r="D1414">
        <v>0</v>
      </c>
      <c r="E1414">
        <v>0</v>
      </c>
      <c r="G1414">
        <v>0</v>
      </c>
      <c r="H1414">
        <v>0</v>
      </c>
      <c r="I1414">
        <v>1</v>
      </c>
      <c r="J1414">
        <v>1</v>
      </c>
      <c r="K1414">
        <v>0</v>
      </c>
      <c r="L1414" s="1">
        <v>0.02</v>
      </c>
      <c r="M1414">
        <v>0</v>
      </c>
      <c r="N1414">
        <v>0</v>
      </c>
      <c r="O1414">
        <v>0</v>
      </c>
      <c r="P1414">
        <v>8</v>
      </c>
      <c r="Q1414" t="s">
        <v>1363</v>
      </c>
    </row>
    <row r="1415" spans="1:17" ht="12.75">
      <c r="A1415">
        <v>4</v>
      </c>
      <c r="B1415" t="s">
        <v>878</v>
      </c>
      <c r="C1415">
        <v>813</v>
      </c>
      <c r="D1415">
        <v>0</v>
      </c>
      <c r="E1415">
        <v>0</v>
      </c>
      <c r="G1415">
        <v>0</v>
      </c>
      <c r="H1415">
        <v>0</v>
      </c>
      <c r="I1415">
        <v>1</v>
      </c>
      <c r="J1415">
        <v>1</v>
      </c>
      <c r="K1415">
        <v>0</v>
      </c>
      <c r="L1415" s="1">
        <v>0</v>
      </c>
      <c r="M1415">
        <v>0</v>
      </c>
      <c r="N1415">
        <v>0</v>
      </c>
      <c r="O1415">
        <v>0</v>
      </c>
      <c r="P1415">
        <v>39867</v>
      </c>
      <c r="Q1415" t="s">
        <v>1361</v>
      </c>
    </row>
    <row r="1416" spans="1:17" ht="12.75">
      <c r="A1416">
        <v>6201</v>
      </c>
      <c r="B1416" t="s">
        <v>879</v>
      </c>
      <c r="C1416">
        <v>253</v>
      </c>
      <c r="D1416">
        <v>0</v>
      </c>
      <c r="E1416">
        <v>0</v>
      </c>
      <c r="G1416">
        <v>0</v>
      </c>
      <c r="H1416">
        <v>0</v>
      </c>
      <c r="I1416">
        <v>0</v>
      </c>
      <c r="J1416">
        <v>1</v>
      </c>
      <c r="K1416">
        <v>0</v>
      </c>
      <c r="L1416" s="1">
        <v>0</v>
      </c>
      <c r="M1416">
        <v>0</v>
      </c>
      <c r="N1416">
        <v>0</v>
      </c>
      <c r="O1416">
        <v>0</v>
      </c>
      <c r="P1416">
        <v>2</v>
      </c>
      <c r="Q1416" t="s">
        <v>761</v>
      </c>
    </row>
    <row r="1417" spans="1:17" ht="12.75">
      <c r="A1417">
        <v>5928</v>
      </c>
      <c r="B1417" t="s">
        <v>880</v>
      </c>
      <c r="C1417">
        <v>15</v>
      </c>
      <c r="D1417">
        <v>0</v>
      </c>
      <c r="E1417">
        <v>0</v>
      </c>
      <c r="G1417">
        <v>0</v>
      </c>
      <c r="H1417">
        <v>0</v>
      </c>
      <c r="I1417">
        <v>1</v>
      </c>
      <c r="J1417">
        <v>1</v>
      </c>
      <c r="K1417">
        <v>0</v>
      </c>
      <c r="L1417" s="1">
        <v>0</v>
      </c>
      <c r="M1417">
        <v>0</v>
      </c>
      <c r="N1417">
        <v>0</v>
      </c>
      <c r="O1417">
        <v>0</v>
      </c>
      <c r="P1417">
        <v>0</v>
      </c>
      <c r="Q1417" t="s">
        <v>1437</v>
      </c>
    </row>
    <row r="1418" spans="1:17" ht="12.75">
      <c r="A1418">
        <v>6448</v>
      </c>
      <c r="B1418" t="s">
        <v>881</v>
      </c>
      <c r="C1418">
        <v>3</v>
      </c>
      <c r="D1418">
        <v>0</v>
      </c>
      <c r="E1418">
        <v>0</v>
      </c>
      <c r="G1418">
        <v>0</v>
      </c>
      <c r="H1418">
        <v>0</v>
      </c>
      <c r="I1418">
        <v>1</v>
      </c>
      <c r="J1418">
        <v>1</v>
      </c>
      <c r="K1418">
        <v>0</v>
      </c>
      <c r="L1418" s="1">
        <v>0</v>
      </c>
      <c r="M1418">
        <v>0</v>
      </c>
      <c r="N1418">
        <v>0</v>
      </c>
      <c r="O1418">
        <v>0</v>
      </c>
      <c r="P1418">
        <v>45</v>
      </c>
      <c r="Q1418" t="s">
        <v>632</v>
      </c>
    </row>
    <row r="1419" spans="1:17" ht="12.75">
      <c r="A1419">
        <v>1769</v>
      </c>
      <c r="B1419" t="s">
        <v>882</v>
      </c>
      <c r="C1419">
        <v>0</v>
      </c>
      <c r="D1419">
        <v>0</v>
      </c>
      <c r="E1419">
        <v>0</v>
      </c>
      <c r="G1419">
        <v>0</v>
      </c>
      <c r="H1419">
        <v>0</v>
      </c>
      <c r="I1419">
        <v>0</v>
      </c>
      <c r="J1419">
        <v>1</v>
      </c>
      <c r="K1419">
        <v>0</v>
      </c>
      <c r="L1419" s="1">
        <v>0</v>
      </c>
      <c r="M1419">
        <v>0</v>
      </c>
      <c r="N1419">
        <v>0</v>
      </c>
      <c r="O1419">
        <v>0</v>
      </c>
      <c r="P1419">
        <v>4</v>
      </c>
      <c r="Q1419" t="s">
        <v>1022</v>
      </c>
    </row>
    <row r="1420" spans="1:17" ht="12.75">
      <c r="A1420">
        <v>5884</v>
      </c>
      <c r="B1420" t="s">
        <v>883</v>
      </c>
      <c r="C1420">
        <v>29</v>
      </c>
      <c r="D1420">
        <v>0</v>
      </c>
      <c r="E1420">
        <v>0</v>
      </c>
      <c r="G1420">
        <v>0</v>
      </c>
      <c r="H1420">
        <v>0</v>
      </c>
      <c r="I1420">
        <v>1</v>
      </c>
      <c r="J1420">
        <v>0</v>
      </c>
      <c r="K1420">
        <v>0</v>
      </c>
      <c r="L1420" s="1">
        <v>0</v>
      </c>
      <c r="M1420">
        <v>0</v>
      </c>
      <c r="N1420">
        <v>0</v>
      </c>
      <c r="O1420">
        <v>0</v>
      </c>
      <c r="P1420">
        <v>0</v>
      </c>
      <c r="Q1420" t="s">
        <v>1327</v>
      </c>
    </row>
    <row r="1421" spans="1:17" ht="12.75">
      <c r="A1421">
        <v>5873</v>
      </c>
      <c r="B1421" t="s">
        <v>884</v>
      </c>
      <c r="C1421">
        <v>1</v>
      </c>
      <c r="D1421">
        <v>0</v>
      </c>
      <c r="E1421">
        <v>0</v>
      </c>
      <c r="G1421">
        <v>0</v>
      </c>
      <c r="H1421">
        <v>0</v>
      </c>
      <c r="I1421">
        <v>1</v>
      </c>
      <c r="J1421">
        <v>0</v>
      </c>
      <c r="K1421">
        <v>0</v>
      </c>
      <c r="L1421" s="1">
        <v>0</v>
      </c>
      <c r="M1421">
        <v>0</v>
      </c>
      <c r="N1421">
        <v>0</v>
      </c>
      <c r="O1421">
        <v>0</v>
      </c>
      <c r="P1421">
        <v>12</v>
      </c>
      <c r="Q1421" t="s">
        <v>1327</v>
      </c>
    </row>
    <row r="1422" spans="1:17" ht="12.75">
      <c r="A1422">
        <v>5893</v>
      </c>
      <c r="B1422" t="s">
        <v>885</v>
      </c>
      <c r="C1422">
        <v>91</v>
      </c>
      <c r="D1422">
        <v>0</v>
      </c>
      <c r="E1422">
        <v>0</v>
      </c>
      <c r="G1422">
        <v>0</v>
      </c>
      <c r="H1422">
        <v>0</v>
      </c>
      <c r="I1422">
        <v>1</v>
      </c>
      <c r="J1422">
        <v>0</v>
      </c>
      <c r="K1422">
        <v>0</v>
      </c>
      <c r="L1422" s="1">
        <v>0</v>
      </c>
      <c r="M1422">
        <v>0</v>
      </c>
      <c r="N1422">
        <v>0</v>
      </c>
      <c r="O1422">
        <v>0</v>
      </c>
      <c r="P1422">
        <v>1</v>
      </c>
      <c r="Q1422" t="s">
        <v>1327</v>
      </c>
    </row>
    <row r="1423" spans="1:17" ht="12.75">
      <c r="A1423">
        <v>5878</v>
      </c>
      <c r="B1423" t="s">
        <v>886</v>
      </c>
      <c r="C1423">
        <v>41</v>
      </c>
      <c r="D1423">
        <v>0</v>
      </c>
      <c r="E1423">
        <v>0</v>
      </c>
      <c r="G1423">
        <v>0</v>
      </c>
      <c r="H1423">
        <v>0</v>
      </c>
      <c r="I1423">
        <v>1</v>
      </c>
      <c r="J1423">
        <v>0</v>
      </c>
      <c r="K1423">
        <v>0</v>
      </c>
      <c r="L1423" s="1">
        <v>0</v>
      </c>
      <c r="M1423">
        <v>0</v>
      </c>
      <c r="N1423">
        <v>0</v>
      </c>
      <c r="O1423">
        <v>0</v>
      </c>
      <c r="P1423">
        <v>4</v>
      </c>
      <c r="Q1423" t="s">
        <v>1327</v>
      </c>
    </row>
    <row r="1424" spans="1:17" ht="12.75">
      <c r="A1424">
        <v>5888</v>
      </c>
      <c r="B1424" t="s">
        <v>887</v>
      </c>
      <c r="C1424">
        <v>30</v>
      </c>
      <c r="D1424">
        <v>0</v>
      </c>
      <c r="E1424">
        <v>0</v>
      </c>
      <c r="G1424">
        <v>0</v>
      </c>
      <c r="H1424">
        <v>0</v>
      </c>
      <c r="I1424">
        <v>1</v>
      </c>
      <c r="J1424">
        <v>0</v>
      </c>
      <c r="K1424">
        <v>0</v>
      </c>
      <c r="L1424" s="1">
        <v>0</v>
      </c>
      <c r="M1424">
        <v>0</v>
      </c>
      <c r="N1424">
        <v>0</v>
      </c>
      <c r="O1424">
        <v>0</v>
      </c>
      <c r="P1424">
        <v>1</v>
      </c>
      <c r="Q1424" t="s">
        <v>1327</v>
      </c>
    </row>
    <row r="1425" spans="1:17" ht="12.75">
      <c r="A1425">
        <v>5889</v>
      </c>
      <c r="B1425" t="s">
        <v>888</v>
      </c>
      <c r="C1425">
        <v>0</v>
      </c>
      <c r="D1425">
        <v>0</v>
      </c>
      <c r="E1425">
        <v>0</v>
      </c>
      <c r="G1425">
        <v>0</v>
      </c>
      <c r="H1425">
        <v>0</v>
      </c>
      <c r="I1425">
        <v>1</v>
      </c>
      <c r="J1425">
        <v>0</v>
      </c>
      <c r="K1425">
        <v>0</v>
      </c>
      <c r="L1425" s="1">
        <v>0.09</v>
      </c>
      <c r="M1425">
        <v>0</v>
      </c>
      <c r="N1425">
        <v>0</v>
      </c>
      <c r="O1425">
        <v>0</v>
      </c>
      <c r="P1425">
        <v>1</v>
      </c>
      <c r="Q1425" t="s">
        <v>1327</v>
      </c>
    </row>
    <row r="1426" spans="1:17" ht="12.75">
      <c r="A1426">
        <v>5883</v>
      </c>
      <c r="B1426" t="s">
        <v>889</v>
      </c>
      <c r="C1426">
        <v>39</v>
      </c>
      <c r="D1426">
        <v>0</v>
      </c>
      <c r="E1426">
        <v>0</v>
      </c>
      <c r="G1426">
        <v>0</v>
      </c>
      <c r="H1426">
        <v>0</v>
      </c>
      <c r="I1426">
        <v>1</v>
      </c>
      <c r="J1426">
        <v>0</v>
      </c>
      <c r="K1426">
        <v>0</v>
      </c>
      <c r="L1426" s="1">
        <v>0</v>
      </c>
      <c r="M1426">
        <v>0</v>
      </c>
      <c r="N1426">
        <v>0</v>
      </c>
      <c r="O1426">
        <v>0</v>
      </c>
      <c r="P1426">
        <v>1</v>
      </c>
      <c r="Q1426" t="s">
        <v>1327</v>
      </c>
    </row>
    <row r="1427" spans="1:17" ht="12.75">
      <c r="A1427">
        <v>5892</v>
      </c>
      <c r="B1427" t="s">
        <v>890</v>
      </c>
      <c r="C1427">
        <v>27</v>
      </c>
      <c r="D1427">
        <v>0</v>
      </c>
      <c r="E1427">
        <v>0</v>
      </c>
      <c r="G1427">
        <v>0</v>
      </c>
      <c r="H1427">
        <v>0</v>
      </c>
      <c r="I1427">
        <v>1</v>
      </c>
      <c r="J1427">
        <v>0</v>
      </c>
      <c r="K1427">
        <v>0</v>
      </c>
      <c r="L1427" s="1">
        <v>0</v>
      </c>
      <c r="M1427">
        <v>0</v>
      </c>
      <c r="N1427">
        <v>0</v>
      </c>
      <c r="O1427">
        <v>0</v>
      </c>
      <c r="P1427">
        <v>0</v>
      </c>
      <c r="Q1427" t="s">
        <v>1327</v>
      </c>
    </row>
    <row r="1428" spans="1:17" ht="12.75">
      <c r="A1428">
        <v>5895</v>
      </c>
      <c r="B1428" t="s">
        <v>891</v>
      </c>
      <c r="C1428">
        <v>105</v>
      </c>
      <c r="D1428">
        <v>0</v>
      </c>
      <c r="E1428">
        <v>0</v>
      </c>
      <c r="G1428">
        <v>0</v>
      </c>
      <c r="H1428">
        <v>0</v>
      </c>
      <c r="I1428">
        <v>1</v>
      </c>
      <c r="J1428">
        <v>0</v>
      </c>
      <c r="K1428">
        <v>0</v>
      </c>
      <c r="L1428" s="1">
        <v>0</v>
      </c>
      <c r="M1428">
        <v>0</v>
      </c>
      <c r="N1428">
        <v>0</v>
      </c>
      <c r="O1428">
        <v>0</v>
      </c>
      <c r="P1428">
        <v>0</v>
      </c>
      <c r="Q1428" t="s">
        <v>1327</v>
      </c>
    </row>
    <row r="1429" spans="1:17" ht="12.75">
      <c r="A1429">
        <v>5897</v>
      </c>
      <c r="B1429" t="s">
        <v>892</v>
      </c>
      <c r="C1429">
        <v>4</v>
      </c>
      <c r="D1429">
        <v>0</v>
      </c>
      <c r="E1429">
        <v>0</v>
      </c>
      <c r="G1429">
        <v>0</v>
      </c>
      <c r="H1429">
        <v>0</v>
      </c>
      <c r="I1429">
        <v>1</v>
      </c>
      <c r="J1429">
        <v>0</v>
      </c>
      <c r="K1429">
        <v>0</v>
      </c>
      <c r="L1429" s="1">
        <v>0</v>
      </c>
      <c r="M1429">
        <v>0</v>
      </c>
      <c r="N1429">
        <v>0</v>
      </c>
      <c r="O1429">
        <v>0</v>
      </c>
      <c r="P1429">
        <v>3</v>
      </c>
      <c r="Q1429" t="s">
        <v>1327</v>
      </c>
    </row>
    <row r="1430" spans="1:17" ht="12.75">
      <c r="A1430">
        <v>5874</v>
      </c>
      <c r="B1430" t="s">
        <v>893</v>
      </c>
      <c r="C1430">
        <v>4</v>
      </c>
      <c r="D1430">
        <v>0</v>
      </c>
      <c r="E1430">
        <v>0</v>
      </c>
      <c r="G1430">
        <v>0</v>
      </c>
      <c r="H1430">
        <v>0</v>
      </c>
      <c r="I1430">
        <v>1</v>
      </c>
      <c r="J1430">
        <v>0</v>
      </c>
      <c r="K1430">
        <v>0</v>
      </c>
      <c r="L1430" s="1">
        <v>0</v>
      </c>
      <c r="M1430">
        <v>0</v>
      </c>
      <c r="N1430">
        <v>0</v>
      </c>
      <c r="O1430">
        <v>0</v>
      </c>
      <c r="P1430">
        <v>1</v>
      </c>
      <c r="Q1430" t="s">
        <v>1327</v>
      </c>
    </row>
    <row r="1431" spans="1:17" ht="12.75">
      <c r="A1431">
        <v>6540</v>
      </c>
      <c r="B1431" t="s">
        <v>894</v>
      </c>
      <c r="C1431">
        <v>4</v>
      </c>
      <c r="D1431">
        <v>0</v>
      </c>
      <c r="E1431">
        <v>0</v>
      </c>
      <c r="G1431">
        <v>0</v>
      </c>
      <c r="H1431">
        <v>0</v>
      </c>
      <c r="I1431">
        <v>1</v>
      </c>
      <c r="J1431">
        <v>1</v>
      </c>
      <c r="K1431">
        <v>0</v>
      </c>
      <c r="L1431" s="1">
        <v>0</v>
      </c>
      <c r="M1431">
        <v>0</v>
      </c>
      <c r="N1431">
        <v>0</v>
      </c>
      <c r="O1431">
        <v>0</v>
      </c>
      <c r="P1431">
        <v>2006</v>
      </c>
      <c r="Q1431" t="s">
        <v>1312</v>
      </c>
    </row>
    <row r="1432" spans="1:17" ht="12.75">
      <c r="A1432">
        <v>4441</v>
      </c>
      <c r="B1432" t="s">
        <v>895</v>
      </c>
      <c r="C1432">
        <v>1</v>
      </c>
      <c r="D1432">
        <v>0</v>
      </c>
      <c r="E1432">
        <v>0</v>
      </c>
      <c r="G1432">
        <v>0</v>
      </c>
      <c r="H1432">
        <v>0</v>
      </c>
      <c r="I1432">
        <v>1</v>
      </c>
      <c r="J1432">
        <v>1</v>
      </c>
      <c r="K1432">
        <v>0</v>
      </c>
      <c r="L1432" s="1">
        <v>0</v>
      </c>
      <c r="M1432">
        <v>0</v>
      </c>
      <c r="N1432">
        <v>0</v>
      </c>
      <c r="O1432">
        <v>0</v>
      </c>
      <c r="P1432">
        <v>1</v>
      </c>
      <c r="Q1432" t="s">
        <v>1359</v>
      </c>
    </row>
    <row r="1433" spans="1:17" ht="12.75">
      <c r="A1433">
        <v>2240</v>
      </c>
      <c r="B1433" t="s">
        <v>896</v>
      </c>
      <c r="C1433">
        <v>1</v>
      </c>
      <c r="D1433">
        <v>0</v>
      </c>
      <c r="E1433">
        <v>0</v>
      </c>
      <c r="G1433">
        <v>0</v>
      </c>
      <c r="H1433">
        <v>0</v>
      </c>
      <c r="I1433">
        <v>0</v>
      </c>
      <c r="J1433">
        <v>1</v>
      </c>
      <c r="K1433">
        <v>0</v>
      </c>
      <c r="L1433" s="1">
        <v>0</v>
      </c>
      <c r="M1433">
        <v>0</v>
      </c>
      <c r="N1433">
        <v>0</v>
      </c>
      <c r="O1433">
        <v>0</v>
      </c>
      <c r="P1433">
        <v>1</v>
      </c>
      <c r="Q1433" t="s">
        <v>1359</v>
      </c>
    </row>
    <row r="1434" spans="1:17" ht="12.75">
      <c r="A1434">
        <v>3735</v>
      </c>
      <c r="B1434" t="s">
        <v>388</v>
      </c>
      <c r="C1434">
        <v>1</v>
      </c>
      <c r="D1434">
        <v>0</v>
      </c>
      <c r="E1434">
        <v>0</v>
      </c>
      <c r="G1434">
        <v>0</v>
      </c>
      <c r="H1434">
        <v>0</v>
      </c>
      <c r="I1434">
        <v>1</v>
      </c>
      <c r="J1434">
        <v>1</v>
      </c>
      <c r="K1434">
        <v>0</v>
      </c>
      <c r="L1434" s="1">
        <v>0</v>
      </c>
      <c r="M1434">
        <v>0</v>
      </c>
      <c r="N1434">
        <v>0</v>
      </c>
      <c r="O1434">
        <v>0</v>
      </c>
      <c r="P1434">
        <v>0</v>
      </c>
      <c r="Q1434" t="s">
        <v>1329</v>
      </c>
    </row>
    <row r="1435" spans="1:17" ht="12.75">
      <c r="A1435">
        <v>4770</v>
      </c>
      <c r="B1435" t="s">
        <v>389</v>
      </c>
      <c r="C1435">
        <v>28</v>
      </c>
      <c r="D1435">
        <v>0</v>
      </c>
      <c r="E1435">
        <v>0</v>
      </c>
      <c r="G1435">
        <v>0</v>
      </c>
      <c r="H1435">
        <v>0</v>
      </c>
      <c r="I1435">
        <v>0</v>
      </c>
      <c r="J1435">
        <v>1</v>
      </c>
      <c r="K1435">
        <v>0</v>
      </c>
      <c r="L1435" s="1">
        <v>0</v>
      </c>
      <c r="M1435">
        <v>0</v>
      </c>
      <c r="N1435">
        <v>0</v>
      </c>
      <c r="O1435">
        <v>0</v>
      </c>
      <c r="P1435">
        <v>1218</v>
      </c>
      <c r="Q1435" t="s">
        <v>1329</v>
      </c>
    </row>
    <row r="1436" spans="1:17" ht="12.75">
      <c r="A1436">
        <v>3512</v>
      </c>
      <c r="B1436" t="s">
        <v>453</v>
      </c>
      <c r="C1436">
        <v>332045</v>
      </c>
      <c r="D1436">
        <v>807</v>
      </c>
      <c r="E1436">
        <v>1412.25</v>
      </c>
      <c r="G1436">
        <v>1412.25</v>
      </c>
      <c r="H1436">
        <v>0</v>
      </c>
      <c r="I1436">
        <v>0</v>
      </c>
      <c r="J1436">
        <v>1</v>
      </c>
      <c r="K1436">
        <v>0</v>
      </c>
      <c r="L1436" s="1">
        <v>0</v>
      </c>
      <c r="M1436">
        <v>0</v>
      </c>
      <c r="N1436">
        <v>0</v>
      </c>
      <c r="O1436">
        <v>0</v>
      </c>
      <c r="P1436">
        <v>1</v>
      </c>
      <c r="Q1436" t="s">
        <v>1329</v>
      </c>
    </row>
    <row r="1437" spans="1:17" ht="12.75">
      <c r="A1437">
        <v>3474</v>
      </c>
      <c r="B1437" t="s">
        <v>897</v>
      </c>
      <c r="C1437">
        <v>8</v>
      </c>
      <c r="D1437">
        <v>0</v>
      </c>
      <c r="E1437">
        <v>0</v>
      </c>
      <c r="G1437">
        <v>0</v>
      </c>
      <c r="H1437">
        <v>0</v>
      </c>
      <c r="I1437">
        <v>0</v>
      </c>
      <c r="J1437">
        <v>1</v>
      </c>
      <c r="K1437">
        <v>0</v>
      </c>
      <c r="L1437" s="1">
        <v>0</v>
      </c>
      <c r="M1437">
        <v>0</v>
      </c>
      <c r="N1437">
        <v>0</v>
      </c>
      <c r="O1437">
        <v>0</v>
      </c>
      <c r="P1437">
        <v>0</v>
      </c>
      <c r="Q1437" t="s">
        <v>1329</v>
      </c>
    </row>
    <row r="1438" spans="1:17" ht="12.75">
      <c r="A1438">
        <v>5667</v>
      </c>
      <c r="B1438" t="s">
        <v>898</v>
      </c>
      <c r="C1438">
        <v>775</v>
      </c>
      <c r="D1438">
        <v>0</v>
      </c>
      <c r="E1438">
        <v>0</v>
      </c>
      <c r="G1438">
        <v>0</v>
      </c>
      <c r="H1438">
        <v>0</v>
      </c>
      <c r="I1438">
        <v>1</v>
      </c>
      <c r="J1438">
        <v>1</v>
      </c>
      <c r="K1438">
        <v>0</v>
      </c>
      <c r="L1438" s="1">
        <v>0</v>
      </c>
      <c r="M1438">
        <v>0</v>
      </c>
      <c r="N1438">
        <v>0</v>
      </c>
      <c r="O1438">
        <v>0</v>
      </c>
      <c r="P1438">
        <v>0</v>
      </c>
      <c r="Q1438" t="s">
        <v>1361</v>
      </c>
    </row>
    <row r="1439" spans="1:17" ht="12.75">
      <c r="A1439">
        <v>4986</v>
      </c>
      <c r="B1439" t="s">
        <v>899</v>
      </c>
      <c r="C1439">
        <v>1738</v>
      </c>
      <c r="D1439">
        <v>0</v>
      </c>
      <c r="E1439">
        <v>0</v>
      </c>
      <c r="G1439">
        <v>0</v>
      </c>
      <c r="H1439">
        <v>0</v>
      </c>
      <c r="I1439">
        <v>1</v>
      </c>
      <c r="J1439">
        <v>1</v>
      </c>
      <c r="K1439">
        <v>0</v>
      </c>
      <c r="L1439" s="1">
        <v>0</v>
      </c>
      <c r="M1439">
        <v>0</v>
      </c>
      <c r="N1439">
        <v>0</v>
      </c>
      <c r="O1439">
        <v>0</v>
      </c>
      <c r="P1439">
        <v>86</v>
      </c>
      <c r="Q1439" t="s">
        <v>1312</v>
      </c>
    </row>
    <row r="1440" spans="1:17" ht="12.75">
      <c r="A1440">
        <v>6663</v>
      </c>
      <c r="B1440" t="s">
        <v>454</v>
      </c>
      <c r="C1440">
        <v>2</v>
      </c>
      <c r="D1440">
        <v>1</v>
      </c>
      <c r="E1440">
        <v>0</v>
      </c>
      <c r="G1440">
        <v>0</v>
      </c>
      <c r="H1440">
        <v>0</v>
      </c>
      <c r="I1440">
        <v>1</v>
      </c>
      <c r="J1440">
        <v>1</v>
      </c>
      <c r="K1440">
        <v>0</v>
      </c>
      <c r="L1440" s="1">
        <v>0.5</v>
      </c>
      <c r="M1440">
        <v>0</v>
      </c>
      <c r="N1440">
        <v>0</v>
      </c>
      <c r="O1440">
        <v>0</v>
      </c>
      <c r="P1440">
        <v>0</v>
      </c>
      <c r="Q1440" t="s">
        <v>1312</v>
      </c>
    </row>
    <row r="1441" spans="1:17" ht="12.75">
      <c r="A1441">
        <v>6619</v>
      </c>
      <c r="B1441" t="s">
        <v>455</v>
      </c>
      <c r="C1441">
        <v>3644</v>
      </c>
      <c r="D1441">
        <v>2</v>
      </c>
      <c r="E1441">
        <v>4</v>
      </c>
      <c r="G1441">
        <v>3</v>
      </c>
      <c r="H1441">
        <v>1</v>
      </c>
      <c r="I1441">
        <v>1</v>
      </c>
      <c r="J1441">
        <v>1</v>
      </c>
      <c r="K1441">
        <v>0</v>
      </c>
      <c r="L1441" s="1">
        <v>0</v>
      </c>
      <c r="M1441">
        <v>0</v>
      </c>
      <c r="N1441">
        <v>0</v>
      </c>
      <c r="O1441">
        <v>0</v>
      </c>
      <c r="P1441">
        <v>18071</v>
      </c>
      <c r="Q1441" t="s">
        <v>1312</v>
      </c>
    </row>
    <row r="1442" spans="1:17" ht="12.75">
      <c r="A1442">
        <v>5759</v>
      </c>
      <c r="B1442" t="s">
        <v>900</v>
      </c>
      <c r="C1442">
        <v>507</v>
      </c>
      <c r="D1442">
        <v>3</v>
      </c>
      <c r="E1442">
        <v>3</v>
      </c>
      <c r="G1442">
        <v>2.25</v>
      </c>
      <c r="H1442">
        <v>0.75</v>
      </c>
      <c r="I1442">
        <v>1</v>
      </c>
      <c r="J1442">
        <v>1</v>
      </c>
      <c r="K1442">
        <v>0</v>
      </c>
      <c r="L1442" s="1">
        <v>0.01</v>
      </c>
      <c r="M1442">
        <v>0</v>
      </c>
      <c r="N1442">
        <v>0</v>
      </c>
      <c r="O1442">
        <v>0</v>
      </c>
      <c r="P1442">
        <v>1</v>
      </c>
      <c r="Q1442" t="s">
        <v>1327</v>
      </c>
    </row>
    <row r="1443" spans="1:17" ht="12.75">
      <c r="A1443">
        <v>5092</v>
      </c>
      <c r="B1443" t="s">
        <v>390</v>
      </c>
      <c r="C1443">
        <v>1</v>
      </c>
      <c r="D1443">
        <v>0</v>
      </c>
      <c r="E1443">
        <v>0</v>
      </c>
      <c r="G1443">
        <v>0</v>
      </c>
      <c r="H1443">
        <v>0</v>
      </c>
      <c r="I1443">
        <v>1</v>
      </c>
      <c r="J1443">
        <v>1</v>
      </c>
      <c r="K1443">
        <v>0</v>
      </c>
      <c r="L1443" s="1">
        <v>0</v>
      </c>
      <c r="M1443">
        <v>0</v>
      </c>
      <c r="N1443">
        <v>0</v>
      </c>
      <c r="O1443">
        <v>0</v>
      </c>
      <c r="P1443">
        <v>0</v>
      </c>
      <c r="Q1443" t="s">
        <v>1342</v>
      </c>
    </row>
    <row r="1444" spans="1:17" ht="12.75">
      <c r="A1444">
        <v>5091</v>
      </c>
      <c r="B1444" t="s">
        <v>391</v>
      </c>
      <c r="C1444">
        <v>1</v>
      </c>
      <c r="D1444">
        <v>0</v>
      </c>
      <c r="E1444">
        <v>0</v>
      </c>
      <c r="G1444">
        <v>0</v>
      </c>
      <c r="H1444">
        <v>0</v>
      </c>
      <c r="I1444">
        <v>1</v>
      </c>
      <c r="J1444">
        <v>1</v>
      </c>
      <c r="K1444">
        <v>0</v>
      </c>
      <c r="L1444" s="1">
        <v>0</v>
      </c>
      <c r="M1444">
        <v>0</v>
      </c>
      <c r="N1444">
        <v>0</v>
      </c>
      <c r="O1444">
        <v>0</v>
      </c>
      <c r="P1444">
        <v>0</v>
      </c>
      <c r="Q1444" t="s">
        <v>1342</v>
      </c>
    </row>
    <row r="1445" spans="1:17" ht="12.75">
      <c r="A1445">
        <v>6286</v>
      </c>
      <c r="B1445" t="s">
        <v>392</v>
      </c>
      <c r="C1445">
        <v>1</v>
      </c>
      <c r="D1445">
        <v>0</v>
      </c>
      <c r="E1445">
        <v>0</v>
      </c>
      <c r="G1445">
        <v>0</v>
      </c>
      <c r="H1445">
        <v>0</v>
      </c>
      <c r="I1445">
        <v>0</v>
      </c>
      <c r="J1445">
        <v>1</v>
      </c>
      <c r="K1445">
        <v>0</v>
      </c>
      <c r="L1445" s="1">
        <v>0</v>
      </c>
      <c r="M1445">
        <v>0</v>
      </c>
      <c r="N1445">
        <v>0</v>
      </c>
      <c r="O1445">
        <v>0</v>
      </c>
      <c r="P1445">
        <v>0</v>
      </c>
      <c r="Q1445" t="s">
        <v>1342</v>
      </c>
    </row>
    <row r="1446" spans="1:17" ht="12.75">
      <c r="A1446">
        <v>5956</v>
      </c>
      <c r="B1446" t="s">
        <v>393</v>
      </c>
      <c r="C1446">
        <v>4</v>
      </c>
      <c r="D1446">
        <v>0</v>
      </c>
      <c r="E1446">
        <v>0</v>
      </c>
      <c r="G1446">
        <v>0</v>
      </c>
      <c r="H1446">
        <v>0</v>
      </c>
      <c r="I1446">
        <v>0</v>
      </c>
      <c r="J1446">
        <v>1</v>
      </c>
      <c r="K1446">
        <v>0</v>
      </c>
      <c r="L1446" s="1">
        <v>0</v>
      </c>
      <c r="M1446">
        <v>0</v>
      </c>
      <c r="N1446">
        <v>0</v>
      </c>
      <c r="O1446">
        <v>0</v>
      </c>
      <c r="P1446">
        <v>2</v>
      </c>
      <c r="Q1446" t="s">
        <v>1342</v>
      </c>
    </row>
    <row r="1447" spans="1:17" ht="12.75">
      <c r="A1447">
        <v>5318</v>
      </c>
      <c r="B1447" t="s">
        <v>901</v>
      </c>
      <c r="C1447">
        <v>7185</v>
      </c>
      <c r="D1447">
        <v>21</v>
      </c>
      <c r="E1447">
        <v>47.25</v>
      </c>
      <c r="G1447">
        <v>31.5</v>
      </c>
      <c r="H1447">
        <v>15.75</v>
      </c>
      <c r="I1447">
        <v>0</v>
      </c>
      <c r="J1447">
        <v>1</v>
      </c>
      <c r="K1447">
        <v>0</v>
      </c>
      <c r="L1447" s="1">
        <v>0</v>
      </c>
      <c r="M1447">
        <v>0</v>
      </c>
      <c r="N1447">
        <v>0</v>
      </c>
      <c r="O1447">
        <v>0</v>
      </c>
      <c r="P1447">
        <v>0</v>
      </c>
      <c r="Q1447" t="s">
        <v>1342</v>
      </c>
    </row>
    <row r="1448" spans="1:17" ht="12.75">
      <c r="A1448">
        <v>1066</v>
      </c>
      <c r="B1448" t="s">
        <v>902</v>
      </c>
      <c r="C1448">
        <v>24</v>
      </c>
      <c r="D1448">
        <v>0</v>
      </c>
      <c r="E1448">
        <v>0</v>
      </c>
      <c r="G1448">
        <v>0</v>
      </c>
      <c r="H1448">
        <v>0</v>
      </c>
      <c r="I1448">
        <v>0</v>
      </c>
      <c r="J1448">
        <v>1</v>
      </c>
      <c r="K1448">
        <v>0</v>
      </c>
      <c r="L1448" s="1">
        <v>0</v>
      </c>
      <c r="M1448">
        <v>0</v>
      </c>
      <c r="N1448">
        <v>0</v>
      </c>
      <c r="O1448">
        <v>0</v>
      </c>
      <c r="P1448">
        <v>7</v>
      </c>
      <c r="Q1448" t="s">
        <v>1342</v>
      </c>
    </row>
    <row r="1449" spans="1:17" ht="12.75">
      <c r="A1449">
        <v>4444</v>
      </c>
      <c r="B1449" t="s">
        <v>903</v>
      </c>
      <c r="C1449">
        <v>124</v>
      </c>
      <c r="D1449">
        <v>0</v>
      </c>
      <c r="E1449">
        <v>0</v>
      </c>
      <c r="G1449">
        <v>0</v>
      </c>
      <c r="H1449">
        <v>0</v>
      </c>
      <c r="I1449">
        <v>0</v>
      </c>
      <c r="J1449">
        <v>1</v>
      </c>
      <c r="K1449">
        <v>0</v>
      </c>
      <c r="L1449" s="1">
        <v>0</v>
      </c>
      <c r="M1449">
        <v>0</v>
      </c>
      <c r="N1449">
        <v>0</v>
      </c>
      <c r="O1449">
        <v>0</v>
      </c>
      <c r="P1449">
        <v>0</v>
      </c>
      <c r="Q1449" t="s">
        <v>1342</v>
      </c>
    </row>
    <row r="1450" spans="1:17" ht="12.75">
      <c r="A1450">
        <v>4641</v>
      </c>
      <c r="B1450" t="s">
        <v>456</v>
      </c>
      <c r="C1450">
        <v>25384</v>
      </c>
      <c r="D1450">
        <v>95</v>
      </c>
      <c r="E1450">
        <v>156.75</v>
      </c>
      <c r="G1450">
        <v>118.75</v>
      </c>
      <c r="H1450">
        <v>38</v>
      </c>
      <c r="I1450">
        <v>0</v>
      </c>
      <c r="J1450">
        <v>1</v>
      </c>
      <c r="K1450">
        <v>0</v>
      </c>
      <c r="L1450" s="1">
        <v>0</v>
      </c>
      <c r="M1450">
        <v>0</v>
      </c>
      <c r="N1450">
        <v>0</v>
      </c>
      <c r="O1450">
        <v>0</v>
      </c>
      <c r="P1450">
        <v>1</v>
      </c>
      <c r="Q1450" t="s">
        <v>1342</v>
      </c>
    </row>
    <row r="1451" spans="1:17" ht="12.75">
      <c r="A1451">
        <v>5061</v>
      </c>
      <c r="B1451" t="s">
        <v>904</v>
      </c>
      <c r="C1451">
        <v>116</v>
      </c>
      <c r="D1451">
        <v>0</v>
      </c>
      <c r="E1451">
        <v>0</v>
      </c>
      <c r="G1451">
        <v>0</v>
      </c>
      <c r="H1451">
        <v>0</v>
      </c>
      <c r="I1451">
        <v>0</v>
      </c>
      <c r="J1451">
        <v>1</v>
      </c>
      <c r="K1451">
        <v>0</v>
      </c>
      <c r="L1451" s="1">
        <v>0</v>
      </c>
      <c r="M1451">
        <v>0</v>
      </c>
      <c r="N1451">
        <v>0</v>
      </c>
      <c r="O1451">
        <v>0</v>
      </c>
      <c r="P1451">
        <v>0</v>
      </c>
      <c r="Q1451" t="s">
        <v>1342</v>
      </c>
    </row>
    <row r="1452" spans="1:17" ht="12.75">
      <c r="A1452">
        <v>6608</v>
      </c>
      <c r="B1452" t="s">
        <v>394</v>
      </c>
      <c r="C1452">
        <v>1</v>
      </c>
      <c r="D1452">
        <v>0</v>
      </c>
      <c r="E1452">
        <v>0</v>
      </c>
      <c r="G1452">
        <v>0</v>
      </c>
      <c r="H1452">
        <v>0</v>
      </c>
      <c r="I1452">
        <v>1</v>
      </c>
      <c r="J1452">
        <v>1</v>
      </c>
      <c r="K1452">
        <v>0</v>
      </c>
      <c r="L1452" s="1">
        <v>0</v>
      </c>
      <c r="M1452">
        <v>0</v>
      </c>
      <c r="N1452">
        <v>0</v>
      </c>
      <c r="O1452">
        <v>0</v>
      </c>
      <c r="P1452">
        <v>0</v>
      </c>
      <c r="Q1452" t="s">
        <v>912</v>
      </c>
    </row>
    <row r="1453" spans="1:17" ht="12.75">
      <c r="A1453">
        <v>6070</v>
      </c>
      <c r="B1453" t="s">
        <v>905</v>
      </c>
      <c r="C1453">
        <v>0</v>
      </c>
      <c r="D1453">
        <v>0</v>
      </c>
      <c r="E1453">
        <v>0</v>
      </c>
      <c r="G1453">
        <v>0</v>
      </c>
      <c r="H1453">
        <v>0</v>
      </c>
      <c r="I1453">
        <v>2</v>
      </c>
      <c r="J1453">
        <v>1</v>
      </c>
      <c r="K1453">
        <v>0</v>
      </c>
      <c r="L1453" s="1">
        <v>0.33</v>
      </c>
      <c r="M1453">
        <v>0</v>
      </c>
      <c r="N1453">
        <v>0</v>
      </c>
      <c r="O1453">
        <v>0</v>
      </c>
      <c r="P1453">
        <v>5</v>
      </c>
      <c r="Q1453" t="s">
        <v>1489</v>
      </c>
    </row>
    <row r="1454" spans="1:17" ht="12.75">
      <c r="A1454">
        <v>4758</v>
      </c>
      <c r="B1454" t="s">
        <v>629</v>
      </c>
      <c r="C1454">
        <v>5</v>
      </c>
      <c r="D1454">
        <v>0</v>
      </c>
      <c r="E1454">
        <v>0</v>
      </c>
      <c r="G1454">
        <v>0</v>
      </c>
      <c r="H1454">
        <v>0</v>
      </c>
      <c r="I1454">
        <v>1</v>
      </c>
      <c r="J1454">
        <v>1</v>
      </c>
      <c r="K1454">
        <v>0</v>
      </c>
      <c r="L1454" s="1">
        <v>0</v>
      </c>
      <c r="M1454">
        <v>0</v>
      </c>
      <c r="N1454">
        <v>0</v>
      </c>
      <c r="O1454">
        <v>0</v>
      </c>
      <c r="P1454">
        <v>1845</v>
      </c>
      <c r="Q1454" t="s">
        <v>1312</v>
      </c>
    </row>
    <row r="1455" spans="1:17" ht="12.75">
      <c r="A1455">
        <v>4321</v>
      </c>
      <c r="B1455" t="s">
        <v>906</v>
      </c>
      <c r="C1455">
        <v>2687</v>
      </c>
      <c r="D1455">
        <v>1</v>
      </c>
      <c r="E1455">
        <v>1.65</v>
      </c>
      <c r="G1455">
        <v>1.25</v>
      </c>
      <c r="H1455">
        <v>0.4</v>
      </c>
      <c r="I1455">
        <v>1</v>
      </c>
      <c r="J1455">
        <v>1</v>
      </c>
      <c r="K1455">
        <v>0</v>
      </c>
      <c r="L1455" s="1">
        <v>0</v>
      </c>
      <c r="M1455">
        <v>0</v>
      </c>
      <c r="N1455">
        <v>0</v>
      </c>
      <c r="O1455">
        <v>0</v>
      </c>
      <c r="P1455">
        <v>387</v>
      </c>
      <c r="Q1455" t="s">
        <v>630</v>
      </c>
    </row>
    <row r="1456" spans="1:17" ht="12.75">
      <c r="A1456">
        <v>4197</v>
      </c>
      <c r="B1456" t="s">
        <v>907</v>
      </c>
      <c r="C1456">
        <v>5969</v>
      </c>
      <c r="D1456">
        <v>2</v>
      </c>
      <c r="E1456">
        <v>3.3</v>
      </c>
      <c r="G1456">
        <v>2.5</v>
      </c>
      <c r="H1456">
        <v>0.8</v>
      </c>
      <c r="I1456">
        <v>1</v>
      </c>
      <c r="J1456">
        <v>1</v>
      </c>
      <c r="K1456">
        <v>0</v>
      </c>
      <c r="L1456" s="1">
        <v>0</v>
      </c>
      <c r="M1456">
        <v>0</v>
      </c>
      <c r="N1456">
        <v>0</v>
      </c>
      <c r="O1456">
        <v>0</v>
      </c>
      <c r="P1456">
        <v>16</v>
      </c>
      <c r="Q1456" t="s">
        <v>630</v>
      </c>
    </row>
    <row r="1457" spans="1:17" ht="12.75">
      <c r="A1457">
        <v>4198</v>
      </c>
      <c r="B1457" t="s">
        <v>908</v>
      </c>
      <c r="C1457">
        <v>375</v>
      </c>
      <c r="D1457">
        <v>1</v>
      </c>
      <c r="E1457">
        <v>1.65</v>
      </c>
      <c r="G1457">
        <v>1.25</v>
      </c>
      <c r="H1457">
        <v>0.4</v>
      </c>
      <c r="I1457">
        <v>1</v>
      </c>
      <c r="J1457">
        <v>1</v>
      </c>
      <c r="K1457">
        <v>0</v>
      </c>
      <c r="L1457" s="1">
        <v>0</v>
      </c>
      <c r="M1457">
        <v>0</v>
      </c>
      <c r="N1457">
        <v>0</v>
      </c>
      <c r="O1457">
        <v>0</v>
      </c>
      <c r="P1457">
        <v>9</v>
      </c>
      <c r="Q1457" t="s">
        <v>630</v>
      </c>
    </row>
    <row r="1458" spans="1:17" ht="12.75">
      <c r="A1458">
        <v>6256</v>
      </c>
      <c r="B1458" t="s">
        <v>909</v>
      </c>
      <c r="C1458">
        <v>9</v>
      </c>
      <c r="D1458">
        <v>0</v>
      </c>
      <c r="E1458">
        <v>0</v>
      </c>
      <c r="G1458">
        <v>0</v>
      </c>
      <c r="H1458">
        <v>0</v>
      </c>
      <c r="I1458">
        <v>0</v>
      </c>
      <c r="J1458">
        <v>1</v>
      </c>
      <c r="K1458">
        <v>0</v>
      </c>
      <c r="L1458" s="1">
        <v>0</v>
      </c>
      <c r="M1458">
        <v>0</v>
      </c>
      <c r="N1458">
        <v>0</v>
      </c>
      <c r="O1458">
        <v>0</v>
      </c>
      <c r="P1458">
        <v>128</v>
      </c>
      <c r="Q1458" t="s">
        <v>1312</v>
      </c>
    </row>
    <row r="1459" spans="1:17" ht="12.75">
      <c r="A1459">
        <v>4205</v>
      </c>
      <c r="B1459" t="s">
        <v>395</v>
      </c>
      <c r="C1459">
        <v>0</v>
      </c>
      <c r="D1459">
        <v>12</v>
      </c>
      <c r="E1459">
        <v>18</v>
      </c>
      <c r="G1459">
        <v>18</v>
      </c>
      <c r="H1459">
        <v>0</v>
      </c>
      <c r="I1459">
        <v>0</v>
      </c>
      <c r="J1459">
        <v>1</v>
      </c>
      <c r="K1459">
        <v>0</v>
      </c>
      <c r="L1459" s="1">
        <v>0.21</v>
      </c>
      <c r="M1459">
        <v>0</v>
      </c>
      <c r="N1459">
        <v>0</v>
      </c>
      <c r="O1459">
        <v>0</v>
      </c>
      <c r="P1459">
        <v>2677</v>
      </c>
      <c r="Q1459" t="s">
        <v>1329</v>
      </c>
    </row>
    <row r="1460" spans="1:17" ht="12.75">
      <c r="A1460">
        <v>3929</v>
      </c>
      <c r="B1460" t="s">
        <v>396</v>
      </c>
      <c r="C1460">
        <v>7</v>
      </c>
      <c r="D1460">
        <v>0</v>
      </c>
      <c r="E1460">
        <v>0</v>
      </c>
      <c r="G1460">
        <v>0</v>
      </c>
      <c r="H1460">
        <v>0</v>
      </c>
      <c r="I1460">
        <v>0</v>
      </c>
      <c r="J1460">
        <v>1</v>
      </c>
      <c r="K1460">
        <v>0</v>
      </c>
      <c r="L1460" s="1">
        <v>0</v>
      </c>
      <c r="M1460">
        <v>0</v>
      </c>
      <c r="N1460">
        <v>0</v>
      </c>
      <c r="O1460">
        <v>0</v>
      </c>
      <c r="P1460">
        <v>70</v>
      </c>
      <c r="Q1460" t="s">
        <v>1329</v>
      </c>
    </row>
    <row r="1461" spans="1:17" ht="12.75">
      <c r="A1461">
        <v>4125</v>
      </c>
      <c r="B1461" t="s">
        <v>910</v>
      </c>
      <c r="C1461">
        <v>91</v>
      </c>
      <c r="D1461">
        <v>0</v>
      </c>
      <c r="E1461">
        <v>0</v>
      </c>
      <c r="G1461">
        <v>0</v>
      </c>
      <c r="H1461">
        <v>0</v>
      </c>
      <c r="I1461">
        <v>0</v>
      </c>
      <c r="J1461">
        <v>1</v>
      </c>
      <c r="K1461">
        <v>0</v>
      </c>
      <c r="L1461" s="1">
        <v>0</v>
      </c>
      <c r="M1461">
        <v>0</v>
      </c>
      <c r="N1461">
        <v>0</v>
      </c>
      <c r="O1461">
        <v>0</v>
      </c>
      <c r="P1461">
        <v>28</v>
      </c>
      <c r="Q1461" t="s">
        <v>1329</v>
      </c>
    </row>
    <row r="1462" spans="1:17" ht="12.75">
      <c r="A1462">
        <v>6269</v>
      </c>
      <c r="B1462" t="s">
        <v>457</v>
      </c>
      <c r="C1462">
        <v>2</v>
      </c>
      <c r="D1462">
        <v>0</v>
      </c>
      <c r="E1462">
        <v>0</v>
      </c>
      <c r="G1462">
        <v>0</v>
      </c>
      <c r="H1462">
        <v>0</v>
      </c>
      <c r="I1462">
        <v>0</v>
      </c>
      <c r="J1462">
        <v>1</v>
      </c>
      <c r="K1462">
        <v>0</v>
      </c>
      <c r="L1462" s="1">
        <v>0</v>
      </c>
      <c r="M1462">
        <v>0</v>
      </c>
      <c r="N1462">
        <v>0</v>
      </c>
      <c r="O1462">
        <v>0</v>
      </c>
      <c r="P1462">
        <v>0</v>
      </c>
      <c r="Q1462" t="s">
        <v>1329</v>
      </c>
    </row>
    <row r="1463" spans="1:17" ht="12.75">
      <c r="A1463">
        <v>4192</v>
      </c>
      <c r="B1463" t="s">
        <v>397</v>
      </c>
      <c r="C1463">
        <v>1651</v>
      </c>
      <c r="D1463">
        <v>1</v>
      </c>
      <c r="E1463">
        <v>1.5</v>
      </c>
      <c r="G1463">
        <v>1.5</v>
      </c>
      <c r="H1463">
        <v>0</v>
      </c>
      <c r="I1463">
        <v>0</v>
      </c>
      <c r="J1463">
        <v>1</v>
      </c>
      <c r="K1463">
        <v>0</v>
      </c>
      <c r="L1463" s="1">
        <v>0</v>
      </c>
      <c r="M1463">
        <v>0</v>
      </c>
      <c r="N1463">
        <v>0</v>
      </c>
      <c r="O1463">
        <v>0</v>
      </c>
      <c r="P1463">
        <v>0</v>
      </c>
      <c r="Q1463" t="s">
        <v>1329</v>
      </c>
    </row>
    <row r="1464" spans="1:17" ht="12.75">
      <c r="A1464">
        <v>5668</v>
      </c>
      <c r="B1464" t="s">
        <v>911</v>
      </c>
      <c r="C1464">
        <v>97</v>
      </c>
      <c r="D1464">
        <v>0</v>
      </c>
      <c r="E1464">
        <v>0</v>
      </c>
      <c r="G1464">
        <v>0</v>
      </c>
      <c r="H1464">
        <v>0</v>
      </c>
      <c r="I1464">
        <v>1</v>
      </c>
      <c r="J1464">
        <v>1</v>
      </c>
      <c r="K1464">
        <v>0</v>
      </c>
      <c r="L1464" s="1">
        <v>0</v>
      </c>
      <c r="M1464">
        <v>0</v>
      </c>
      <c r="N1464">
        <v>0</v>
      </c>
      <c r="O1464">
        <v>0</v>
      </c>
      <c r="P1464">
        <v>0</v>
      </c>
      <c r="Q1464" t="s">
        <v>1361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001</cp:lastModifiedBy>
  <dcterms:created xsi:type="dcterms:W3CDTF">2007-11-16T15:19:09Z</dcterms:created>
  <dcterms:modified xsi:type="dcterms:W3CDTF">2008-06-19T18:01:34Z</dcterms:modified>
  <cp:category/>
  <cp:version/>
  <cp:contentType/>
  <cp:contentStatus/>
</cp:coreProperties>
</file>